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05" activeTab="2"/>
  </bookViews>
  <sheets>
    <sheet name="Реклама" sheetId="6" r:id="rId1"/>
    <sheet name="Медиаэкраны" sheetId="7" r:id="rId2"/>
    <sheet name="Лайтбоксы" sheetId="1" r:id="rId3"/>
  </sheets>
  <calcPr calcId="162913"/>
</workbook>
</file>

<file path=xl/calcChain.xml><?xml version="1.0" encoding="utf-8"?>
<calcChain xmlns="http://schemas.openxmlformats.org/spreadsheetml/2006/main">
  <c r="D21" i="7" l="1"/>
  <c r="D19" i="7"/>
  <c r="D18" i="7"/>
  <c r="D17" i="7"/>
  <c r="D16" i="7"/>
  <c r="D15" i="7"/>
  <c r="D14" i="7"/>
  <c r="D12" i="7"/>
  <c r="D11" i="7"/>
  <c r="D10" i="7"/>
  <c r="D9" i="7"/>
  <c r="D8" i="7"/>
  <c r="D7" i="7"/>
  <c r="D4" i="7"/>
</calcChain>
</file>

<file path=xl/sharedStrings.xml><?xml version="1.0" encoding="utf-8"?>
<sst xmlns="http://schemas.openxmlformats.org/spreadsheetml/2006/main" count="184" uniqueCount="156">
  <si>
    <t>Размеры, мм</t>
  </si>
  <si>
    <t>Расположение</t>
  </si>
  <si>
    <t>Б1</t>
  </si>
  <si>
    <t>3200*3600</t>
  </si>
  <si>
    <t>Б2</t>
  </si>
  <si>
    <t>1600*5190</t>
  </si>
  <si>
    <t>Б3</t>
  </si>
  <si>
    <t>2000*3000</t>
  </si>
  <si>
    <t>Б4</t>
  </si>
  <si>
    <t>3200*3000</t>
  </si>
  <si>
    <t>Б5</t>
  </si>
  <si>
    <t>1800*6000</t>
  </si>
  <si>
    <t>Б6</t>
  </si>
  <si>
    <t>3000*5190</t>
  </si>
  <si>
    <t>Б7</t>
  </si>
  <si>
    <t>Б8</t>
  </si>
  <si>
    <t>Б9</t>
  </si>
  <si>
    <t>2000*6000</t>
  </si>
  <si>
    <t>Б10</t>
  </si>
  <si>
    <t>2300*3600</t>
  </si>
  <si>
    <t>Б11</t>
  </si>
  <si>
    <t>1600*2400</t>
  </si>
  <si>
    <t>Б12</t>
  </si>
  <si>
    <t>Б13</t>
  </si>
  <si>
    <t>1400*6300</t>
  </si>
  <si>
    <t>Б14</t>
  </si>
  <si>
    <t>2650*4500</t>
  </si>
  <si>
    <t>Б15</t>
  </si>
  <si>
    <t>Б16</t>
  </si>
  <si>
    <t>Б17</t>
  </si>
  <si>
    <t>Б18</t>
  </si>
  <si>
    <t>Б19</t>
  </si>
  <si>
    <t>Б20</t>
  </si>
  <si>
    <t xml:space="preserve">Фриз 2-го этажа, сторона А. Горизонтальный </t>
  </si>
  <si>
    <t>Фриз 2-го этажа, сторона А. Горизонтальный</t>
  </si>
  <si>
    <t>Фриз 5-го этажа, сторона Б. Горизонтальный</t>
  </si>
  <si>
    <t>Фриз 4-го этажа, сторона Б. Горизонтальный</t>
  </si>
  <si>
    <t>Шахта лифта, сторона Б. Горизонтальный</t>
  </si>
  <si>
    <t>Колонна М/2', сторона А. Вертикальный. Двухсторонний.</t>
  </si>
  <si>
    <t>Колонна Д/2', сторона А. Вертикальный. Двухсторонний</t>
  </si>
  <si>
    <t>Колонна Г/2', сторона А. Вертикальный</t>
  </si>
  <si>
    <t>А1</t>
  </si>
  <si>
    <t>2500*5210</t>
  </si>
  <si>
    <t>А2</t>
  </si>
  <si>
    <t>1340*2700</t>
  </si>
  <si>
    <t>А3</t>
  </si>
  <si>
    <t>1400*2100</t>
  </si>
  <si>
    <t>А4</t>
  </si>
  <si>
    <t>2200*2900</t>
  </si>
  <si>
    <t>А5</t>
  </si>
  <si>
    <t>2500*5600</t>
  </si>
  <si>
    <t>А6</t>
  </si>
  <si>
    <t>3200*6000</t>
  </si>
  <si>
    <t>А7</t>
  </si>
  <si>
    <t>2660*4410</t>
  </si>
  <si>
    <t>А8</t>
  </si>
  <si>
    <t>1300*6000</t>
  </si>
  <si>
    <t>А9</t>
  </si>
  <si>
    <t>см. чертеж</t>
  </si>
  <si>
    <t>Колонна Г/2', сторона А. Расположен перпендикулярно плоскости фриза, имеет форму полуокружности</t>
  </si>
  <si>
    <t>А10</t>
  </si>
  <si>
    <t>1500*16100</t>
  </si>
  <si>
    <t>А11</t>
  </si>
  <si>
    <t>1000*12200</t>
  </si>
  <si>
    <t>А12</t>
  </si>
  <si>
    <t>1500*22000</t>
  </si>
  <si>
    <t>А13</t>
  </si>
  <si>
    <t>1700*6500</t>
  </si>
  <si>
    <t>А14</t>
  </si>
  <si>
    <t>1300*3900</t>
  </si>
  <si>
    <t>А15</t>
  </si>
  <si>
    <t>1900*3400</t>
  </si>
  <si>
    <t>А16</t>
  </si>
  <si>
    <t>3600*2400</t>
  </si>
  <si>
    <t>А17</t>
  </si>
  <si>
    <t>1300*6300</t>
  </si>
  <si>
    <t>А18</t>
  </si>
  <si>
    <t>2650*4300</t>
  </si>
  <si>
    <t>Шахта лифта, сторона Б. Радиусный</t>
  </si>
  <si>
    <t>А19</t>
  </si>
  <si>
    <t>А20</t>
  </si>
  <si>
    <t>1500*3000</t>
  </si>
  <si>
    <t>Фриз 4-го этажа, сторона Б. Повторяет криволинейный контур атриума. Расположен горизонтально</t>
  </si>
  <si>
    <t>4000*1000 (*2)</t>
  </si>
  <si>
    <t>3000*2000 (*2)</t>
  </si>
  <si>
    <t>4700*2400 (*2)</t>
  </si>
  <si>
    <t>5500*1000 (*2)</t>
  </si>
  <si>
    <t>4000*7900</t>
  </si>
  <si>
    <t>Стоимость размещения, руб. в т.ч. НДС</t>
  </si>
  <si>
    <t>Печать/монтаж/демонтаж за счет и силами рекламодателя</t>
  </si>
  <si>
    <t>Стоимость размещения указана за 1 месяц. Минимальное размещение 1 месяц</t>
  </si>
  <si>
    <t>Маркировка медиаэкрана высокой четкости</t>
  </si>
  <si>
    <t>Маркировка лайтбоксов</t>
  </si>
  <si>
    <t>Колонна Е/2', сторона А, сторона B. Вертикальный. Двухсторонний</t>
  </si>
  <si>
    <t>Фриз 3-го этажа, сторона А. Горизонтальный</t>
  </si>
  <si>
    <t>Колонна К/2', сторона А, сторона B. Вертикальный. Двухсторонний</t>
  </si>
  <si>
    <t>Фриз 4-го этажа, сторона Б</t>
  </si>
  <si>
    <t>Фриз 2-го этажа, сторона А. . Горизонтальный</t>
  </si>
  <si>
    <t>Над фризом 3-го этажа, сторона А.  Горизонтальный</t>
  </si>
  <si>
    <t>Фриз 4-го этажа, сторона Б. Повторяет криволинейный контур атриума. Горизонтальный</t>
  </si>
  <si>
    <t>Фриз 4-го этажа, сторона Б. Вертикальный</t>
  </si>
  <si>
    <t>Декоративная ферма, сторона Б. Горизонтальный</t>
  </si>
  <si>
    <t>Фриз 2-го этажа, сторона Б. Повторяет криволинейный контур атриума. Горизонтальный</t>
  </si>
  <si>
    <t>Размещение рекламы на лайтбоксах</t>
  </si>
  <si>
    <t>Стоимость размещения ролика, в т.ч. НДС</t>
  </si>
  <si>
    <t>Аудиореклама</t>
  </si>
  <si>
    <t>Медиаэкраны (7 шт)</t>
  </si>
  <si>
    <t>А1, А5, А6, А7, 
А8, А10, А12</t>
  </si>
  <si>
    <t>Центральный атриум</t>
  </si>
  <si>
    <t>Медиаэкраны (2 шт)</t>
  </si>
  <si>
    <t>А10, А12</t>
  </si>
  <si>
    <t>Центральный атриум у входных групп</t>
  </si>
  <si>
    <t>Видеопилоны (7 шт)</t>
  </si>
  <si>
    <t>И1-И7</t>
  </si>
  <si>
    <t>Медиаэкран фудкорт</t>
  </si>
  <si>
    <t>И8</t>
  </si>
  <si>
    <t>Фудкорт, 2 этаж</t>
  </si>
  <si>
    <t>Центральный атриум и галерея 1-2 этажа</t>
  </si>
  <si>
    <t>1 выход в час</t>
  </si>
  <si>
    <t>2 выхода в час</t>
  </si>
  <si>
    <t>1 час</t>
  </si>
  <si>
    <t>Размещение на световых панелях</t>
  </si>
  <si>
    <t>Галерея первого и второго этажа</t>
  </si>
  <si>
    <t>Брендирование столов на фудкорте</t>
  </si>
  <si>
    <t>1 стол</t>
  </si>
  <si>
    <t>Брендирование бортов эскалаторов</t>
  </si>
  <si>
    <t>Центральный атриум (8 поверхностей)</t>
  </si>
  <si>
    <t>Галерея первого этажа (8 поверхностей)</t>
  </si>
  <si>
    <t>Промо-акции (раздача листовок)</t>
  </si>
  <si>
    <t>Промо-мероприятия</t>
  </si>
  <si>
    <t>Проведение тест-драйвов, семплингов, розыгрышей и других мероприятий на территории комплекса и парковки</t>
  </si>
  <si>
    <t>Согласовывается индивидуально</t>
  </si>
  <si>
    <t>Размещение объемных световых вывесок</t>
  </si>
  <si>
    <t>Фасад комплекса</t>
  </si>
  <si>
    <t>Экспонирование</t>
  </si>
  <si>
    <t>Размещение автомобиля в комплексе</t>
  </si>
  <si>
    <t>от 30 000 руб/мес.</t>
  </si>
  <si>
    <t>Установка промо-конструкций</t>
  </si>
  <si>
    <t>Промо-конструкции/инсталляции/фотозоны в комплексе</t>
  </si>
  <si>
    <t>Пакетные предложения на медиаэкраны</t>
  </si>
  <si>
    <t>Реклама в комплексе</t>
  </si>
  <si>
    <t>Брендирование входных групп</t>
  </si>
  <si>
    <t>Инсталляции внутри револьверных дверей, возможна частичная оклейка</t>
  </si>
  <si>
    <t>65 000 руб/мес.</t>
  </si>
  <si>
    <t>33 000 руб/мес.</t>
  </si>
  <si>
    <t>40 000 руб/мес.</t>
  </si>
  <si>
    <t>78 000 руб/мес.</t>
  </si>
  <si>
    <t>25 000 руб/мес.</t>
  </si>
  <si>
    <t>35 000 руб/мес.</t>
  </si>
  <si>
    <t>975 руб.</t>
  </si>
  <si>
    <t>30 000 руб/мес</t>
  </si>
  <si>
    <t>от 45 000 руб/мес.</t>
  </si>
  <si>
    <t>от 8 000 руб/мес.</t>
  </si>
  <si>
    <t>900 руб/мес.</t>
  </si>
  <si>
    <t>53 000 руб/мес</t>
  </si>
  <si>
    <t>ТРК ГОРКИ г. Челябинск прайс-лист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</si>
</sst>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RUB]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zoomScaleSheetLayoutView="85" workbookViewId="0">
      <selection activeCell="J5" sqref="J5"/>
    </sheetView>
  </sheetViews>
  <sheetFormatPr defaultColWidth="8.85546875" defaultRowHeight="15.75" x14ac:dyDescent="0.25"/>
  <cols>
    <col min="1" max="1" width="29" style="26" customWidth="1"/>
    <col min="2" max="2" width="15.7109375" style="26" customWidth="1"/>
    <col min="3" max="3" width="58.5703125" style="29" customWidth="1"/>
    <col min="4" max="4" width="19.42578125" style="30" customWidth="1"/>
    <col min="5" max="16384" width="8.85546875" style="26"/>
  </cols>
  <sheetData>
    <row r="1" spans="1:4" ht="33.6" customHeight="1" x14ac:dyDescent="0.25">
      <c r="A1" s="33" t="s">
        <v>155</v>
      </c>
      <c r="B1" s="33"/>
      <c r="C1" s="33"/>
      <c r="D1" s="33"/>
    </row>
    <row r="2" spans="1:4" ht="21.95" customHeight="1" x14ac:dyDescent="0.25">
      <c r="A2" s="34" t="s">
        <v>139</v>
      </c>
      <c r="B2" s="35"/>
      <c r="C2" s="35"/>
      <c r="D2" s="36"/>
    </row>
    <row r="3" spans="1:4" ht="35.1" customHeight="1" x14ac:dyDescent="0.25">
      <c r="A3" s="27" t="s">
        <v>106</v>
      </c>
      <c r="B3" s="22" t="s">
        <v>107</v>
      </c>
      <c r="C3" s="23" t="s">
        <v>108</v>
      </c>
      <c r="D3" s="24" t="s">
        <v>143</v>
      </c>
    </row>
    <row r="4" spans="1:4" ht="21.95" customHeight="1" x14ac:dyDescent="0.25">
      <c r="A4" s="27" t="s">
        <v>109</v>
      </c>
      <c r="B4" s="22" t="s">
        <v>110</v>
      </c>
      <c r="C4" s="23" t="s">
        <v>111</v>
      </c>
      <c r="D4" s="24" t="s">
        <v>144</v>
      </c>
    </row>
    <row r="5" spans="1:4" ht="21.95" customHeight="1" x14ac:dyDescent="0.25">
      <c r="A5" s="27" t="s">
        <v>112</v>
      </c>
      <c r="B5" s="25" t="s">
        <v>113</v>
      </c>
      <c r="C5" s="23" t="s">
        <v>117</v>
      </c>
      <c r="D5" s="24" t="s">
        <v>145</v>
      </c>
    </row>
    <row r="6" spans="1:4" ht="21.95" customHeight="1" x14ac:dyDescent="0.25">
      <c r="A6" s="27" t="s">
        <v>114</v>
      </c>
      <c r="B6" s="25" t="s">
        <v>115</v>
      </c>
      <c r="C6" s="23" t="s">
        <v>116</v>
      </c>
      <c r="D6" s="24" t="s">
        <v>146</v>
      </c>
    </row>
    <row r="7" spans="1:4" ht="21.95" customHeight="1" x14ac:dyDescent="0.25">
      <c r="A7" s="34" t="s">
        <v>140</v>
      </c>
      <c r="B7" s="35"/>
      <c r="C7" s="35"/>
      <c r="D7" s="36"/>
    </row>
    <row r="8" spans="1:4" ht="21.95" customHeight="1" x14ac:dyDescent="0.25">
      <c r="A8" s="37" t="s">
        <v>105</v>
      </c>
      <c r="B8" s="38"/>
      <c r="C8" s="23" t="s">
        <v>118</v>
      </c>
      <c r="D8" s="24" t="s">
        <v>147</v>
      </c>
    </row>
    <row r="9" spans="1:4" ht="21.95" customHeight="1" x14ac:dyDescent="0.25">
      <c r="A9" s="39"/>
      <c r="B9" s="40"/>
      <c r="C9" s="24" t="s">
        <v>119</v>
      </c>
      <c r="D9" s="24" t="s">
        <v>148</v>
      </c>
    </row>
    <row r="10" spans="1:4" ht="21.95" customHeight="1" x14ac:dyDescent="0.25">
      <c r="A10" s="31" t="s">
        <v>128</v>
      </c>
      <c r="B10" s="32"/>
      <c r="C10" s="24" t="s">
        <v>120</v>
      </c>
      <c r="D10" s="24" t="s">
        <v>149</v>
      </c>
    </row>
    <row r="11" spans="1:4" ht="35.1" customHeight="1" x14ac:dyDescent="0.25">
      <c r="A11" s="31" t="s">
        <v>129</v>
      </c>
      <c r="B11" s="32"/>
      <c r="C11" s="28" t="s">
        <v>130</v>
      </c>
      <c r="D11" s="28" t="s">
        <v>131</v>
      </c>
    </row>
    <row r="12" spans="1:4" ht="35.1" customHeight="1" x14ac:dyDescent="0.25">
      <c r="A12" s="31" t="s">
        <v>141</v>
      </c>
      <c r="B12" s="32"/>
      <c r="C12" s="28" t="s">
        <v>142</v>
      </c>
      <c r="D12" s="24" t="s">
        <v>150</v>
      </c>
    </row>
    <row r="13" spans="1:4" ht="35.1" customHeight="1" x14ac:dyDescent="0.25">
      <c r="A13" s="31" t="s">
        <v>137</v>
      </c>
      <c r="B13" s="32"/>
      <c r="C13" s="28" t="s">
        <v>138</v>
      </c>
      <c r="D13" s="28" t="s">
        <v>131</v>
      </c>
    </row>
    <row r="14" spans="1:4" ht="21.95" customHeight="1" x14ac:dyDescent="0.25">
      <c r="A14" s="31" t="s">
        <v>134</v>
      </c>
      <c r="B14" s="32"/>
      <c r="C14" s="28" t="s">
        <v>135</v>
      </c>
      <c r="D14" s="28" t="s">
        <v>151</v>
      </c>
    </row>
    <row r="15" spans="1:4" ht="21.95" customHeight="1" x14ac:dyDescent="0.25">
      <c r="A15" s="31" t="s">
        <v>121</v>
      </c>
      <c r="B15" s="32"/>
      <c r="C15" s="24" t="s">
        <v>122</v>
      </c>
      <c r="D15" s="24" t="s">
        <v>152</v>
      </c>
    </row>
    <row r="16" spans="1:4" ht="21.95" customHeight="1" x14ac:dyDescent="0.25">
      <c r="A16" s="31" t="s">
        <v>123</v>
      </c>
      <c r="B16" s="32"/>
      <c r="C16" s="24" t="s">
        <v>124</v>
      </c>
      <c r="D16" s="24" t="s">
        <v>153</v>
      </c>
    </row>
    <row r="17" spans="1:4" ht="21.95" customHeight="1" x14ac:dyDescent="0.25">
      <c r="A17" s="41" t="s">
        <v>125</v>
      </c>
      <c r="B17" s="42"/>
      <c r="C17" s="24" t="s">
        <v>126</v>
      </c>
      <c r="D17" s="24" t="s">
        <v>154</v>
      </c>
    </row>
    <row r="18" spans="1:4" ht="21.95" customHeight="1" x14ac:dyDescent="0.25">
      <c r="A18" s="43"/>
      <c r="B18" s="44"/>
      <c r="C18" s="24" t="s">
        <v>127</v>
      </c>
      <c r="D18" s="24" t="s">
        <v>150</v>
      </c>
    </row>
    <row r="19" spans="1:4" ht="21.95" customHeight="1" x14ac:dyDescent="0.25">
      <c r="A19" s="31" t="s">
        <v>132</v>
      </c>
      <c r="B19" s="32"/>
      <c r="C19" s="24" t="s">
        <v>133</v>
      </c>
      <c r="D19" s="24" t="s">
        <v>136</v>
      </c>
    </row>
  </sheetData>
  <mergeCells count="13">
    <mergeCell ref="A19:B19"/>
    <mergeCell ref="A1:D1"/>
    <mergeCell ref="A7:D7"/>
    <mergeCell ref="A2:D2"/>
    <mergeCell ref="A8:B9"/>
    <mergeCell ref="A10:B10"/>
    <mergeCell ref="A11:B11"/>
    <mergeCell ref="A13:B13"/>
    <mergeCell ref="A14:B14"/>
    <mergeCell ref="A15:B15"/>
    <mergeCell ref="A16:B16"/>
    <mergeCell ref="A17:B18"/>
    <mergeCell ref="A12:B12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10" workbookViewId="0">
      <selection activeCell="I7" sqref="I7"/>
    </sheetView>
  </sheetViews>
  <sheetFormatPr defaultRowHeight="15" x14ac:dyDescent="0.25"/>
  <cols>
    <col min="1" max="1" width="22.140625" style="52" customWidth="1"/>
    <col min="2" max="2" width="15.7109375" style="52" customWidth="1"/>
    <col min="3" max="3" width="48.7109375" customWidth="1"/>
    <col min="4" max="4" width="16.85546875" customWidth="1"/>
  </cols>
  <sheetData>
    <row r="1" spans="1:4" ht="63" x14ac:dyDescent="0.25">
      <c r="A1" s="15" t="s">
        <v>91</v>
      </c>
      <c r="B1" s="15" t="s">
        <v>0</v>
      </c>
      <c r="C1" s="15" t="s">
        <v>1</v>
      </c>
      <c r="D1" s="16" t="s">
        <v>104</v>
      </c>
    </row>
    <row r="2" spans="1:4" ht="47.25" x14ac:dyDescent="0.25">
      <c r="A2" s="51" t="s">
        <v>64</v>
      </c>
      <c r="B2" s="51" t="s">
        <v>65</v>
      </c>
      <c r="C2" s="20" t="s">
        <v>102</v>
      </c>
      <c r="D2" s="21">
        <v>24000</v>
      </c>
    </row>
    <row r="3" spans="1:4" ht="15.75" x14ac:dyDescent="0.25">
      <c r="A3" s="51" t="s">
        <v>51</v>
      </c>
      <c r="B3" s="51" t="s">
        <v>52</v>
      </c>
      <c r="C3" s="20" t="s">
        <v>97</v>
      </c>
      <c r="D3" s="45">
        <v>18000</v>
      </c>
    </row>
    <row r="4" spans="1:4" ht="47.25" x14ac:dyDescent="0.25">
      <c r="A4" s="51" t="s">
        <v>60</v>
      </c>
      <c r="B4" s="51" t="s">
        <v>61</v>
      </c>
      <c r="C4" s="20" t="s">
        <v>102</v>
      </c>
      <c r="D4" s="46" t="e">
        <f>#REF!*0.5</f>
        <v>#REF!</v>
      </c>
    </row>
    <row r="5" spans="1:4" ht="15.75" x14ac:dyDescent="0.25">
      <c r="A5" s="51" t="s">
        <v>41</v>
      </c>
      <c r="B5" s="51" t="s">
        <v>42</v>
      </c>
      <c r="C5" s="20" t="s">
        <v>34</v>
      </c>
      <c r="D5" s="21">
        <v>15000</v>
      </c>
    </row>
    <row r="6" spans="1:4" ht="31.5" x14ac:dyDescent="0.25">
      <c r="A6" s="51" t="s">
        <v>53</v>
      </c>
      <c r="B6" s="51" t="s">
        <v>54</v>
      </c>
      <c r="C6" s="20" t="s">
        <v>98</v>
      </c>
      <c r="D6" s="45">
        <v>9500</v>
      </c>
    </row>
    <row r="7" spans="1:4" ht="15.75" x14ac:dyDescent="0.25">
      <c r="A7" s="51" t="s">
        <v>55</v>
      </c>
      <c r="B7" s="51" t="s">
        <v>56</v>
      </c>
      <c r="C7" s="20" t="s">
        <v>94</v>
      </c>
      <c r="D7" s="47" t="e">
        <f>#REF!*0.5</f>
        <v>#REF!</v>
      </c>
    </row>
    <row r="8" spans="1:4" ht="47.25" x14ac:dyDescent="0.25">
      <c r="A8" s="51" t="s">
        <v>57</v>
      </c>
      <c r="B8" s="51" t="s">
        <v>58</v>
      </c>
      <c r="C8" s="20" t="s">
        <v>59</v>
      </c>
      <c r="D8" s="47" t="e">
        <f>#REF!*0.5</f>
        <v>#REF!</v>
      </c>
    </row>
    <row r="9" spans="1:4" ht="47.25" x14ac:dyDescent="0.25">
      <c r="A9" s="51" t="s">
        <v>62</v>
      </c>
      <c r="B9" s="51" t="s">
        <v>63</v>
      </c>
      <c r="C9" s="20" t="s">
        <v>82</v>
      </c>
      <c r="D9" s="47" t="e">
        <f>#REF!*0.5</f>
        <v>#REF!</v>
      </c>
    </row>
    <row r="10" spans="1:4" ht="47.25" x14ac:dyDescent="0.25">
      <c r="A10" s="51" t="s">
        <v>66</v>
      </c>
      <c r="B10" s="51" t="s">
        <v>67</v>
      </c>
      <c r="C10" s="20" t="s">
        <v>99</v>
      </c>
      <c r="D10" s="47" t="e">
        <f>#REF!*0.5</f>
        <v>#REF!</v>
      </c>
    </row>
    <row r="11" spans="1:4" ht="15.75" x14ac:dyDescent="0.25">
      <c r="A11" s="51" t="s">
        <v>76</v>
      </c>
      <c r="B11" s="51" t="s">
        <v>77</v>
      </c>
      <c r="C11" s="20" t="s">
        <v>78</v>
      </c>
      <c r="D11" s="47" t="e">
        <f>#REF!*0.5</f>
        <v>#REF!</v>
      </c>
    </row>
    <row r="12" spans="1:4" ht="15.75" x14ac:dyDescent="0.25">
      <c r="A12" s="51" t="s">
        <v>79</v>
      </c>
      <c r="B12" s="51" t="s">
        <v>77</v>
      </c>
      <c r="C12" s="20" t="s">
        <v>78</v>
      </c>
      <c r="D12" s="46" t="e">
        <f>#REF!*0.5</f>
        <v>#REF!</v>
      </c>
    </row>
    <row r="13" spans="1:4" ht="15.75" x14ac:dyDescent="0.25">
      <c r="A13" s="51" t="s">
        <v>47</v>
      </c>
      <c r="B13" s="51" t="s">
        <v>48</v>
      </c>
      <c r="C13" s="20" t="s">
        <v>94</v>
      </c>
      <c r="D13" s="45">
        <v>7500</v>
      </c>
    </row>
    <row r="14" spans="1:4" ht="15.75" x14ac:dyDescent="0.25">
      <c r="A14" s="51" t="s">
        <v>49</v>
      </c>
      <c r="B14" s="51" t="s">
        <v>50</v>
      </c>
      <c r="C14" s="20" t="s">
        <v>94</v>
      </c>
      <c r="D14" s="47" t="e">
        <f>#REF!*0.5</f>
        <v>#REF!</v>
      </c>
    </row>
    <row r="15" spans="1:4" ht="15.75" x14ac:dyDescent="0.25">
      <c r="A15" s="51" t="s">
        <v>68</v>
      </c>
      <c r="B15" s="51" t="s">
        <v>69</v>
      </c>
      <c r="C15" s="20" t="s">
        <v>36</v>
      </c>
      <c r="D15" s="47" t="e">
        <f>#REF!*0.5</f>
        <v>#REF!</v>
      </c>
    </row>
    <row r="16" spans="1:4" ht="15.75" x14ac:dyDescent="0.25">
      <c r="A16" s="51" t="s">
        <v>70</v>
      </c>
      <c r="B16" s="51" t="s">
        <v>71</v>
      </c>
      <c r="C16" s="20" t="s">
        <v>36</v>
      </c>
      <c r="D16" s="47" t="e">
        <f>#REF!*0.5</f>
        <v>#REF!</v>
      </c>
    </row>
    <row r="17" spans="1:4" ht="15.75" x14ac:dyDescent="0.25">
      <c r="A17" s="51" t="s">
        <v>72</v>
      </c>
      <c r="B17" s="51" t="s">
        <v>73</v>
      </c>
      <c r="C17" s="20" t="s">
        <v>100</v>
      </c>
      <c r="D17" s="47" t="e">
        <f>#REF!*0.5</f>
        <v>#REF!</v>
      </c>
    </row>
    <row r="18" spans="1:4" ht="47.25" x14ac:dyDescent="0.25">
      <c r="A18" s="51" t="s">
        <v>74</v>
      </c>
      <c r="B18" s="51" t="s">
        <v>75</v>
      </c>
      <c r="C18" s="20" t="s">
        <v>99</v>
      </c>
      <c r="D18" s="47" t="e">
        <f>#REF!*0.5</f>
        <v>#REF!</v>
      </c>
    </row>
    <row r="19" spans="1:4" ht="31.5" x14ac:dyDescent="0.25">
      <c r="A19" s="51" t="s">
        <v>80</v>
      </c>
      <c r="B19" s="51" t="s">
        <v>81</v>
      </c>
      <c r="C19" s="20" t="s">
        <v>101</v>
      </c>
      <c r="D19" s="46" t="e">
        <f>#REF!*0.5</f>
        <v>#REF!</v>
      </c>
    </row>
    <row r="20" spans="1:4" ht="15.75" x14ac:dyDescent="0.25">
      <c r="A20" s="51" t="s">
        <v>43</v>
      </c>
      <c r="B20" s="51" t="s">
        <v>44</v>
      </c>
      <c r="C20" s="20" t="s">
        <v>94</v>
      </c>
      <c r="D20" s="45">
        <v>3000</v>
      </c>
    </row>
    <row r="21" spans="1:4" ht="15.75" x14ac:dyDescent="0.25">
      <c r="A21" s="51" t="s">
        <v>45</v>
      </c>
      <c r="B21" s="51" t="s">
        <v>46</v>
      </c>
      <c r="C21" s="20" t="s">
        <v>94</v>
      </c>
      <c r="D21" s="46" t="e">
        <f>#REF!*0.5</f>
        <v>#REF!</v>
      </c>
    </row>
  </sheetData>
  <mergeCells count="4">
    <mergeCell ref="D3:D4"/>
    <mergeCell ref="D6:D12"/>
    <mergeCell ref="D13:D19"/>
    <mergeCell ref="D20:D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zoomScaleNormal="100" zoomScaleSheetLayoutView="100" workbookViewId="0">
      <selection activeCell="F22" sqref="F22"/>
    </sheetView>
  </sheetViews>
  <sheetFormatPr defaultColWidth="9.140625" defaultRowHeight="15" x14ac:dyDescent="0.25"/>
  <cols>
    <col min="1" max="1" width="20" style="1" customWidth="1"/>
    <col min="2" max="2" width="15.7109375" style="1" customWidth="1"/>
    <col min="3" max="3" width="48.7109375" style="6" customWidth="1"/>
    <col min="4" max="4" width="16" style="6" customWidth="1"/>
    <col min="5" max="5" width="20.140625" style="1" customWidth="1"/>
    <col min="6" max="6" width="19.85546875" style="7" customWidth="1"/>
    <col min="7" max="7" width="23.42578125" style="2" bestFit="1" customWidth="1"/>
    <col min="8" max="8" width="25.140625" style="1" customWidth="1"/>
    <col min="9" max="16384" width="9.140625" style="1"/>
  </cols>
  <sheetData>
    <row r="1" spans="1:7" s="4" customFormat="1" ht="15.75" x14ac:dyDescent="0.25">
      <c r="A1" s="11" t="s">
        <v>103</v>
      </c>
      <c r="B1" s="11"/>
      <c r="C1" s="12"/>
      <c r="D1" s="12"/>
      <c r="F1" s="8"/>
      <c r="G1" s="5"/>
    </row>
    <row r="2" spans="1:7" ht="15.75" x14ac:dyDescent="0.25">
      <c r="A2" s="13" t="s">
        <v>89</v>
      </c>
      <c r="B2" s="13"/>
      <c r="C2" s="14"/>
      <c r="D2" s="14"/>
    </row>
    <row r="3" spans="1:7" ht="15.75" x14ac:dyDescent="0.25">
      <c r="A3" s="13" t="s">
        <v>90</v>
      </c>
      <c r="B3" s="13"/>
      <c r="C3" s="14"/>
      <c r="D3" s="14"/>
    </row>
    <row r="4" spans="1:7" s="3" customFormat="1" ht="47.25" x14ac:dyDescent="0.25">
      <c r="A4" s="15" t="s">
        <v>92</v>
      </c>
      <c r="B4" s="15" t="s">
        <v>0</v>
      </c>
      <c r="C4" s="15" t="s">
        <v>1</v>
      </c>
      <c r="D4" s="16" t="s">
        <v>88</v>
      </c>
      <c r="F4" s="9"/>
    </row>
    <row r="5" spans="1:7" ht="15.75" x14ac:dyDescent="0.25">
      <c r="A5" s="17" t="s">
        <v>12</v>
      </c>
      <c r="B5" s="17" t="s">
        <v>13</v>
      </c>
      <c r="C5" s="17" t="s">
        <v>34</v>
      </c>
      <c r="D5" s="18">
        <v>33000</v>
      </c>
      <c r="F5" s="10"/>
      <c r="G5" s="1"/>
    </row>
    <row r="6" spans="1:7" ht="15.75" x14ac:dyDescent="0.25">
      <c r="A6" s="17" t="s">
        <v>15</v>
      </c>
      <c r="B6" s="17" t="s">
        <v>3</v>
      </c>
      <c r="C6" s="17" t="s">
        <v>34</v>
      </c>
      <c r="D6" s="18">
        <v>25500</v>
      </c>
      <c r="F6" s="10"/>
      <c r="G6" s="1"/>
    </row>
    <row r="7" spans="1:7" ht="15.75" x14ac:dyDescent="0.25">
      <c r="A7" s="17" t="s">
        <v>2</v>
      </c>
      <c r="B7" s="17" t="s">
        <v>3</v>
      </c>
      <c r="C7" s="17" t="s">
        <v>34</v>
      </c>
      <c r="D7" s="48">
        <v>22500</v>
      </c>
      <c r="F7" s="10"/>
      <c r="G7" s="1"/>
    </row>
    <row r="8" spans="1:7" ht="15.75" x14ac:dyDescent="0.25">
      <c r="A8" s="17" t="s">
        <v>10</v>
      </c>
      <c r="B8" s="17" t="s">
        <v>11</v>
      </c>
      <c r="C8" s="17" t="s">
        <v>94</v>
      </c>
      <c r="D8" s="49"/>
      <c r="F8" s="10"/>
      <c r="G8" s="1"/>
    </row>
    <row r="9" spans="1:7" ht="15.75" x14ac:dyDescent="0.25">
      <c r="A9" s="17" t="s">
        <v>25</v>
      </c>
      <c r="B9" s="17" t="s">
        <v>26</v>
      </c>
      <c r="C9" s="17" t="s">
        <v>37</v>
      </c>
      <c r="D9" s="49"/>
      <c r="F9" s="10"/>
      <c r="G9" s="1"/>
    </row>
    <row r="10" spans="1:7" ht="15.75" x14ac:dyDescent="0.25">
      <c r="A10" s="17" t="s">
        <v>27</v>
      </c>
      <c r="B10" s="17" t="s">
        <v>26</v>
      </c>
      <c r="C10" s="17" t="s">
        <v>37</v>
      </c>
      <c r="D10" s="49"/>
      <c r="F10" s="10"/>
      <c r="G10" s="1"/>
    </row>
    <row r="11" spans="1:7" ht="31.5" x14ac:dyDescent="0.25">
      <c r="A11" s="17" t="s">
        <v>30</v>
      </c>
      <c r="B11" s="17" t="s">
        <v>85</v>
      </c>
      <c r="C11" s="17" t="s">
        <v>93</v>
      </c>
      <c r="D11" s="50"/>
      <c r="F11" s="10"/>
      <c r="G11" s="1"/>
    </row>
    <row r="12" spans="1:7" ht="15.75" x14ac:dyDescent="0.25">
      <c r="A12" s="17" t="s">
        <v>14</v>
      </c>
      <c r="B12" s="17" t="s">
        <v>5</v>
      </c>
      <c r="C12" s="17" t="s">
        <v>94</v>
      </c>
      <c r="D12" s="48">
        <v>18000</v>
      </c>
      <c r="F12" s="10"/>
      <c r="G12" s="1"/>
    </row>
    <row r="13" spans="1:7" ht="15.75" x14ac:dyDescent="0.25">
      <c r="A13" s="17" t="s">
        <v>16</v>
      </c>
      <c r="B13" s="17" t="s">
        <v>17</v>
      </c>
      <c r="C13" s="17" t="s">
        <v>96</v>
      </c>
      <c r="D13" s="49"/>
      <c r="F13" s="10"/>
      <c r="G13" s="1"/>
    </row>
    <row r="14" spans="1:7" ht="15.75" x14ac:dyDescent="0.25">
      <c r="A14" s="17" t="s">
        <v>22</v>
      </c>
      <c r="B14" s="17" t="s">
        <v>17</v>
      </c>
      <c r="C14" s="17" t="s">
        <v>96</v>
      </c>
      <c r="D14" s="50"/>
      <c r="F14" s="10"/>
      <c r="G14" s="1"/>
    </row>
    <row r="15" spans="1:7" ht="15.75" x14ac:dyDescent="0.25">
      <c r="A15" s="17" t="s">
        <v>4</v>
      </c>
      <c r="B15" s="17" t="s">
        <v>5</v>
      </c>
      <c r="C15" s="17" t="s">
        <v>94</v>
      </c>
      <c r="D15" s="48">
        <v>15000</v>
      </c>
      <c r="F15" s="10"/>
      <c r="G15" s="1"/>
    </row>
    <row r="16" spans="1:7" ht="15.75" x14ac:dyDescent="0.25">
      <c r="A16" s="17" t="s">
        <v>6</v>
      </c>
      <c r="B16" s="17" t="s">
        <v>7</v>
      </c>
      <c r="C16" s="17" t="s">
        <v>33</v>
      </c>
      <c r="D16" s="49"/>
      <c r="F16" s="10"/>
      <c r="G16" s="1"/>
    </row>
    <row r="17" spans="1:7" ht="15.75" x14ac:dyDescent="0.25">
      <c r="A17" s="17" t="s">
        <v>8</v>
      </c>
      <c r="B17" s="17" t="s">
        <v>9</v>
      </c>
      <c r="C17" s="17" t="s">
        <v>34</v>
      </c>
      <c r="D17" s="49"/>
      <c r="F17" s="10"/>
      <c r="G17" s="1"/>
    </row>
    <row r="18" spans="1:7" ht="15.75" x14ac:dyDescent="0.25">
      <c r="A18" s="17" t="s">
        <v>18</v>
      </c>
      <c r="B18" s="17" t="s">
        <v>19</v>
      </c>
      <c r="C18" s="17" t="s">
        <v>36</v>
      </c>
      <c r="D18" s="49"/>
      <c r="F18" s="10"/>
      <c r="G18" s="1"/>
    </row>
    <row r="19" spans="1:7" ht="15.75" x14ac:dyDescent="0.25">
      <c r="A19" s="17" t="s">
        <v>23</v>
      </c>
      <c r="B19" s="17" t="s">
        <v>24</v>
      </c>
      <c r="C19" s="17" t="s">
        <v>36</v>
      </c>
      <c r="D19" s="49"/>
      <c r="F19" s="10"/>
      <c r="G19" s="1"/>
    </row>
    <row r="20" spans="1:7" ht="31.5" x14ac:dyDescent="0.25">
      <c r="A20" s="17" t="s">
        <v>29</v>
      </c>
      <c r="B20" s="17" t="s">
        <v>84</v>
      </c>
      <c r="C20" s="17" t="s">
        <v>95</v>
      </c>
      <c r="D20" s="50"/>
      <c r="F20" s="10"/>
      <c r="G20" s="1"/>
    </row>
    <row r="21" spans="1:7" ht="15.75" x14ac:dyDescent="0.25">
      <c r="A21" s="17" t="s">
        <v>20</v>
      </c>
      <c r="B21" s="17" t="s">
        <v>21</v>
      </c>
      <c r="C21" s="17" t="s">
        <v>35</v>
      </c>
      <c r="D21" s="48">
        <v>10500</v>
      </c>
      <c r="F21" s="10"/>
      <c r="G21" s="1"/>
    </row>
    <row r="22" spans="1:7" ht="31.5" x14ac:dyDescent="0.25">
      <c r="A22" s="19" t="s">
        <v>28</v>
      </c>
      <c r="B22" s="17" t="s">
        <v>83</v>
      </c>
      <c r="C22" s="17" t="s">
        <v>38</v>
      </c>
      <c r="D22" s="49"/>
      <c r="F22" s="10"/>
      <c r="G22" s="1"/>
    </row>
    <row r="23" spans="1:7" ht="31.5" x14ac:dyDescent="0.25">
      <c r="A23" s="17" t="s">
        <v>31</v>
      </c>
      <c r="B23" s="17" t="s">
        <v>86</v>
      </c>
      <c r="C23" s="17" t="s">
        <v>39</v>
      </c>
      <c r="D23" s="49"/>
      <c r="F23" s="10"/>
      <c r="G23" s="1"/>
    </row>
    <row r="24" spans="1:7" ht="15.75" x14ac:dyDescent="0.25">
      <c r="A24" s="17" t="s">
        <v>32</v>
      </c>
      <c r="B24" s="17" t="s">
        <v>87</v>
      </c>
      <c r="C24" s="17" t="s">
        <v>40</v>
      </c>
      <c r="D24" s="50"/>
      <c r="F24" s="10"/>
      <c r="G24" s="1"/>
    </row>
    <row r="26" spans="1:7" x14ac:dyDescent="0.25">
      <c r="D26" s="1"/>
      <c r="E26" s="7"/>
      <c r="F26" s="2"/>
      <c r="G26" s="1"/>
    </row>
    <row r="27" spans="1:7" x14ac:dyDescent="0.25">
      <c r="D27" s="1"/>
      <c r="E27" s="7"/>
      <c r="F27" s="2"/>
      <c r="G27" s="1"/>
    </row>
  </sheetData>
  <mergeCells count="4">
    <mergeCell ref="D7:D11"/>
    <mergeCell ref="D12:D14"/>
    <mergeCell ref="D15:D20"/>
    <mergeCell ref="D21:D2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Реклама</vt:lpstr>
      <vt:lpstr>Медиаэкраны</vt:lpstr>
      <vt:lpstr>Лайтбоксы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2026-10-02T14:14:00Z</dcterms:modified>
</cp:coreProperties>
</file>