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Прайс" sheetId="1" r:id="rId1"/>
    <sheet name="Печать" sheetId="2" r:id="rId2"/>
  </sheets>
  <calcPr calcId="162913"/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39" i="1"/>
  <c r="G40" i="1"/>
  <c r="G41" i="1"/>
  <c r="G42" i="1"/>
  <c r="G43" i="1"/>
  <c r="G44" i="1"/>
  <c r="G45" i="1"/>
  <c r="G46" i="1"/>
  <c r="G47" i="1"/>
  <c r="G39" i="1"/>
  <c r="E40" i="1"/>
  <c r="E41" i="1"/>
  <c r="E42" i="1"/>
  <c r="E43" i="1"/>
  <c r="E44" i="1"/>
  <c r="E45" i="1"/>
  <c r="E46" i="1"/>
  <c r="E47" i="1"/>
  <c r="E3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5" i="1"/>
</calcChain>
</file>

<file path=xl/sharedStrings.xml><?xml version="1.0" encoding="utf-8"?>
<sst xmlns="http://schemas.openxmlformats.org/spreadsheetml/2006/main" count="91" uniqueCount="51">
  <si>
    <t xml:space="preserve">Микрорайон </t>
  </si>
  <si>
    <t>№ уч.</t>
  </si>
  <si>
    <t>Количество подъездов</t>
  </si>
  <si>
    <t>ГОРОД</t>
  </si>
  <si>
    <t>АВТОВОКЗАЛ</t>
  </si>
  <si>
    <t>БОТАНИКА</t>
  </si>
  <si>
    <t>ВТОРЧЕРМЕТ</t>
  </si>
  <si>
    <t>ЕЛИЗАВЕТ</t>
  </si>
  <si>
    <t>КОЛЬЦОВО</t>
  </si>
  <si>
    <t>КОМПРЕССОРНЫЙ</t>
  </si>
  <si>
    <t>ПТИЦЕФАБРИКА</t>
  </si>
  <si>
    <t>УКТУС</t>
  </si>
  <si>
    <t>ХИММАШ</t>
  </si>
  <si>
    <t>ЭЛЬМАШ</t>
  </si>
  <si>
    <t>ПРИГОРОД</t>
  </si>
  <si>
    <t>БЕРЕЗОВСКИЙ</t>
  </si>
  <si>
    <t>НОВОБЕРЕЗОВСКИЙ</t>
  </si>
  <si>
    <t>ГОРНЫЙ ЩИТ</t>
  </si>
  <si>
    <t>ИСТОК</t>
  </si>
  <si>
    <t>СРЕДНЕУРАЛЬСК</t>
  </si>
  <si>
    <t>ПИОНЕРСКИЙ</t>
  </si>
  <si>
    <t>УПИ</t>
  </si>
  <si>
    <t>Стоимость, руб. А3/неделя</t>
  </si>
  <si>
    <t>Стоимость, руб. А4/неделя</t>
  </si>
  <si>
    <t>Стоимость, руб. А5/неделя</t>
  </si>
  <si>
    <t>Прайс на размещение листовок на приподъездных стендах в г. Екатеринбурге и области</t>
  </si>
  <si>
    <t>Минимальный объём размещения- 1 участок на 2 недели</t>
  </si>
  <si>
    <t>В стоимость размещения входит расклейка (подклейка) листовок.
В связи с подклейкой объявлений количество листовок должно быть на 30% больше количества досок (на 1 неделю размещения) +30% на вторую неделю.</t>
  </si>
  <si>
    <t>Срок сдачи: среда до 13.00 на понедельник. Узнавать занятость! Бронировать!</t>
  </si>
  <si>
    <t>Фотоотчет 20%, единоразово. Указывать в заявке</t>
  </si>
  <si>
    <t>Прайс-листы Единой службы объявлений на сайте http://www.eso-online.ru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 +7-912-240-06-40</t>
  </si>
  <si>
    <t>Печать на  Ризографе формата А4, включая стоимость бумаги</t>
  </si>
  <si>
    <t>Вид бумаги</t>
  </si>
  <si>
    <t>Красочность</t>
  </si>
  <si>
    <t xml:space="preserve"> 50 -100</t>
  </si>
  <si>
    <t xml:space="preserve"> 101- 200</t>
  </si>
  <si>
    <t xml:space="preserve"> 201- 300</t>
  </si>
  <si>
    <t xml:space="preserve"> 301- 500</t>
  </si>
  <si>
    <t xml:space="preserve"> 501- 1000</t>
  </si>
  <si>
    <t xml:space="preserve"> 1001- 3000</t>
  </si>
  <si>
    <t>Белая бумага Снегурочка, Гознак</t>
  </si>
  <si>
    <t>1 цвет</t>
  </si>
  <si>
    <t>2 цвета</t>
  </si>
  <si>
    <t>Цветная бумага (желтая, зеленая, синяя)      IQ COLOR</t>
  </si>
  <si>
    <t>Печать на  Ризографе формата А5, включая стоимость бумаги</t>
  </si>
  <si>
    <t>Тираж, руб. (1 шт)</t>
  </si>
  <si>
    <t>Цветная бумага(желтая, зеленая, синяя)      IQ COLOR</t>
  </si>
  <si>
    <t>Цвета печати: чёрный, красный, синий, зелёный</t>
  </si>
  <si>
    <t xml:space="preserve">1. Стоимость копии указывается с одной мастер-плёнки / 1 макета
2. При копировании фотографий, рисунков и оригиналов с большими темными участками применяется повышающий коэфициент до 2 в зависимости от зачернения.
3. Резка купонов 1 лист: 0,65р. </t>
  </si>
  <si>
    <t>стоимость, руб.  (1 шт.)</t>
  </si>
  <si>
    <t>Прайс от 01.01.24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</si>
</sst>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3F3F3F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5" fillId="0" borderId="0" xfId="0" applyFont="1"/>
    <xf numFmtId="1" fontId="6" fillId="3" borderId="3" xfId="2" applyNumberFormat="1" applyFont="1" applyFill="1" applyBorder="1" applyAlignment="1" applyProtection="1"/>
    <xf numFmtId="1" fontId="4" fillId="3" borderId="3" xfId="0" applyNumberFormat="1" applyFont="1" applyFill="1" applyBorder="1"/>
    <xf numFmtId="1" fontId="4" fillId="3" borderId="3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1" fontId="6" fillId="5" borderId="3" xfId="2" applyNumberFormat="1" applyFont="1" applyFill="1" applyBorder="1" applyAlignment="1" applyProtection="1"/>
    <xf numFmtId="1" fontId="4" fillId="5" borderId="3" xfId="0" applyNumberFormat="1" applyFont="1" applyFill="1" applyBorder="1"/>
    <xf numFmtId="1" fontId="4" fillId="5" borderId="3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6" fillId="4" borderId="3" xfId="2" applyNumberFormat="1" applyFont="1" applyFill="1" applyBorder="1" applyAlignment="1" applyProtection="1"/>
    <xf numFmtId="1" fontId="4" fillId="4" borderId="3" xfId="0" applyNumberFormat="1" applyFont="1" applyFill="1" applyBorder="1"/>
    <xf numFmtId="1" fontId="4" fillId="4" borderId="3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" fontId="6" fillId="8" borderId="3" xfId="2" applyNumberFormat="1" applyFont="1" applyFill="1" applyBorder="1" applyAlignment="1" applyProtection="1"/>
    <xf numFmtId="1" fontId="4" fillId="8" borderId="3" xfId="0" applyNumberFormat="1" applyFont="1" applyFill="1" applyBorder="1"/>
    <xf numFmtId="1" fontId="4" fillId="8" borderId="3" xfId="0" applyNumberFormat="1" applyFont="1" applyFill="1" applyBorder="1" applyAlignment="1">
      <alignment horizontal="center"/>
    </xf>
    <xf numFmtId="1" fontId="7" fillId="8" borderId="3" xfId="0" applyNumberFormat="1" applyFont="1" applyFill="1" applyBorder="1" applyAlignment="1">
      <alignment horizontal="center"/>
    </xf>
    <xf numFmtId="1" fontId="6" fillId="9" borderId="3" xfId="2" applyNumberFormat="1" applyFont="1" applyFill="1" applyBorder="1" applyAlignment="1" applyProtection="1"/>
    <xf numFmtId="1" fontId="4" fillId="9" borderId="3" xfId="0" applyNumberFormat="1" applyFont="1" applyFill="1" applyBorder="1"/>
    <xf numFmtId="1" fontId="4" fillId="9" borderId="3" xfId="0" applyNumberFormat="1" applyFont="1" applyFill="1" applyBorder="1" applyAlignment="1">
      <alignment horizontal="center"/>
    </xf>
    <xf numFmtId="1" fontId="7" fillId="9" borderId="3" xfId="0" applyNumberFormat="1" applyFont="1" applyFill="1" applyBorder="1" applyAlignment="1">
      <alignment horizontal="center"/>
    </xf>
    <xf numFmtId="1" fontId="6" fillId="10" borderId="3" xfId="2" applyNumberFormat="1" applyFont="1" applyFill="1" applyBorder="1" applyAlignment="1" applyProtection="1"/>
    <xf numFmtId="1" fontId="4" fillId="10" borderId="3" xfId="0" applyNumberFormat="1" applyFont="1" applyFill="1" applyBorder="1"/>
    <xf numFmtId="1" fontId="4" fillId="10" borderId="3" xfId="0" applyNumberFormat="1" applyFont="1" applyFill="1" applyBorder="1" applyAlignment="1">
      <alignment horizontal="center"/>
    </xf>
    <xf numFmtId="1" fontId="7" fillId="10" borderId="3" xfId="0" applyNumberFormat="1" applyFont="1" applyFill="1" applyBorder="1" applyAlignment="1">
      <alignment horizontal="center"/>
    </xf>
    <xf numFmtId="1" fontId="6" fillId="11" borderId="3" xfId="2" applyNumberFormat="1" applyFont="1" applyFill="1" applyBorder="1" applyAlignment="1" applyProtection="1"/>
    <xf numFmtId="1" fontId="4" fillId="11" borderId="3" xfId="0" applyNumberFormat="1" applyFont="1" applyFill="1" applyBorder="1"/>
    <xf numFmtId="1" fontId="4" fillId="11" borderId="3" xfId="0" applyNumberFormat="1" applyFont="1" applyFill="1" applyBorder="1" applyAlignment="1">
      <alignment horizontal="center"/>
    </xf>
    <xf numFmtId="1" fontId="7" fillId="11" borderId="3" xfId="0" applyNumberFormat="1" applyFont="1" applyFill="1" applyBorder="1" applyAlignment="1">
      <alignment horizontal="center"/>
    </xf>
    <xf numFmtId="1" fontId="6" fillId="6" borderId="3" xfId="2" applyNumberFormat="1" applyFont="1" applyFill="1" applyBorder="1" applyAlignment="1" applyProtection="1"/>
    <xf numFmtId="1" fontId="4" fillId="6" borderId="3" xfId="0" applyNumberFormat="1" applyFont="1" applyFill="1" applyBorder="1"/>
    <xf numFmtId="1" fontId="4" fillId="6" borderId="3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6" fillId="7" borderId="3" xfId="2" applyNumberFormat="1" applyFont="1" applyFill="1" applyBorder="1" applyAlignment="1" applyProtection="1"/>
    <xf numFmtId="1" fontId="4" fillId="7" borderId="3" xfId="0" applyNumberFormat="1" applyFont="1" applyFill="1" applyBorder="1"/>
    <xf numFmtId="1" fontId="4" fillId="7" borderId="3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4" fillId="9" borderId="3" xfId="0" applyNumberFormat="1" applyFont="1" applyFill="1" applyBorder="1" applyAlignment="1">
      <alignment horizontal="center" vertical="center"/>
    </xf>
    <xf numFmtId="1" fontId="6" fillId="12" borderId="3" xfId="2" applyNumberFormat="1" applyFont="1" applyFill="1" applyBorder="1" applyAlignment="1" applyProtection="1"/>
    <xf numFmtId="1" fontId="4" fillId="12" borderId="3" xfId="0" applyNumberFormat="1" applyFont="1" applyFill="1" applyBorder="1"/>
    <xf numFmtId="1" fontId="4" fillId="12" borderId="3" xfId="0" applyNumberFormat="1" applyFont="1" applyFill="1" applyBorder="1" applyAlignment="1">
      <alignment horizontal="center"/>
    </xf>
    <xf numFmtId="1" fontId="7" fillId="12" borderId="3" xfId="0" applyNumberFormat="1" applyFont="1" applyFill="1" applyBorder="1" applyAlignment="1">
      <alignment horizontal="center"/>
    </xf>
    <xf numFmtId="1" fontId="6" fillId="15" borderId="3" xfId="2" applyNumberFormat="1" applyFont="1" applyFill="1" applyBorder="1" applyAlignment="1" applyProtection="1"/>
    <xf numFmtId="1" fontId="4" fillId="15" borderId="3" xfId="0" applyNumberFormat="1" applyFont="1" applyFill="1" applyBorder="1"/>
    <xf numFmtId="1" fontId="4" fillId="15" borderId="3" xfId="0" applyNumberFormat="1" applyFont="1" applyFill="1" applyBorder="1" applyAlignment="1">
      <alignment horizontal="center"/>
    </xf>
    <xf numFmtId="1" fontId="7" fillId="15" borderId="3" xfId="0" applyNumberFormat="1" applyFont="1" applyFill="1" applyBorder="1" applyAlignment="1">
      <alignment horizontal="center"/>
    </xf>
    <xf numFmtId="1" fontId="7" fillId="16" borderId="3" xfId="0" applyNumberFormat="1" applyFont="1" applyFill="1" applyBorder="1" applyAlignment="1">
      <alignment horizontal="center"/>
    </xf>
    <xf numFmtId="1" fontId="7" fillId="13" borderId="3" xfId="0" applyNumberFormat="1" applyFont="1" applyFill="1" applyBorder="1" applyAlignment="1">
      <alignment horizontal="center"/>
    </xf>
    <xf numFmtId="0" fontId="7" fillId="14" borderId="0" xfId="0" applyFont="1" applyFill="1" applyAlignment="1">
      <alignment horizontal="right"/>
    </xf>
    <xf numFmtId="0" fontId="4" fillId="0" borderId="1" xfId="1" applyFont="1" applyFill="1" applyAlignment="1">
      <alignment horizontal="center" vertical="center" wrapText="1"/>
    </xf>
    <xf numFmtId="1" fontId="4" fillId="0" borderId="1" xfId="1" applyNumberFormat="1" applyFont="1" applyFill="1" applyAlignment="1">
      <alignment horizontal="center" vertical="center" wrapText="1"/>
    </xf>
    <xf numFmtId="0" fontId="4" fillId="0" borderId="1" xfId="1" applyNumberFormat="1" applyFont="1" applyFill="1" applyAlignment="1">
      <alignment horizontal="center" vertical="center" wrapText="1"/>
    </xf>
    <xf numFmtId="1" fontId="6" fillId="18" borderId="3" xfId="2" applyNumberFormat="1" applyFont="1" applyFill="1" applyBorder="1" applyAlignment="1" applyProtection="1"/>
    <xf numFmtId="1" fontId="4" fillId="18" borderId="3" xfId="0" applyNumberFormat="1" applyFont="1" applyFill="1" applyBorder="1"/>
    <xf numFmtId="1" fontId="4" fillId="18" borderId="3" xfId="0" applyNumberFormat="1" applyFont="1" applyFill="1" applyBorder="1" applyAlignment="1">
      <alignment horizontal="center"/>
    </xf>
    <xf numFmtId="1" fontId="7" fillId="18" borderId="3" xfId="0" applyNumberFormat="1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12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/>
    </xf>
    <xf numFmtId="2" fontId="15" fillId="0" borderId="1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18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0" fontId="2" fillId="18" borderId="6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/>
    </xf>
    <xf numFmtId="0" fontId="2" fillId="18" borderId="7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/>
    </xf>
    <xf numFmtId="0" fontId="2" fillId="18" borderId="8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17" borderId="0" xfId="0" applyFont="1" applyFill="1" applyAlignment="1">
      <alignment horizontal="center"/>
    </xf>
    <xf numFmtId="0" fontId="12" fillId="17" borderId="0" xfId="0" applyFont="1" applyFill="1" applyAlignment="1">
      <alignment horizontal="center"/>
    </xf>
    <xf numFmtId="0" fontId="2" fillId="17" borderId="6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center"/>
    </xf>
    <xf numFmtId="0" fontId="2" fillId="17" borderId="7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3">
    <cellStyle name="Гиперссылка" xfId="2" builtinId="8"/>
    <cellStyle name="Контрольная ячейка" xfId="1" builtinId="23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CCFFFF"/>
      <color rgb="FFCCFF99"/>
      <color rgb="FFFFCCCC"/>
      <color rgb="FFFFFF66"/>
      <color rgb="FF66CCFF"/>
      <color rgb="FFCC99FF"/>
      <color rgb="FFCC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um=constructor%3A2e96b338505cc9a7c42865c9df02a2dbfdcb44e73d36cf4683c64056ccb09616&amp;source=constructorLink" TargetMode="External"/><Relationship Id="rId18" Type="http://schemas.openxmlformats.org/officeDocument/2006/relationships/hyperlink" Target="https://yandex.ru/maps/?um=constructor%3A614db43360986c6245f6aca6606d9899cbe01387e0fb322a00c59bf95e05468a&amp;source=constructorLink" TargetMode="External"/><Relationship Id="rId26" Type="http://schemas.openxmlformats.org/officeDocument/2006/relationships/hyperlink" Target="https://yandex.ru/maps/?um=constructor%3Ac10c6cdd5e4e38bcf5a7f0127485a6e5ac7d47307d1eeda2aecb2a7a0300afc9&amp;source=constructorLink" TargetMode="External"/><Relationship Id="rId39" Type="http://schemas.openxmlformats.org/officeDocument/2006/relationships/hyperlink" Target="https://yandex.ru/maps/?um=constructor%3A8251152afc95a3fe5fd0fd9d67164caaa60f26e8dfd2489a0122b668dd2c6721&amp;source=constructorLink" TargetMode="External"/><Relationship Id="rId21" Type="http://schemas.openxmlformats.org/officeDocument/2006/relationships/hyperlink" Target="https://yandex.ru/maps/?um=constructor%3Ab772c1384ba265e676af6884add7f79cd96a040172810612d7f058553c5dab3c&amp;source=constructorLink" TargetMode="External"/><Relationship Id="rId34" Type="http://schemas.openxmlformats.org/officeDocument/2006/relationships/hyperlink" Target="https://yandex.ru/maps/?um=constructor%3A54562ea23801f2ad6808e7863263827f95bf044cd6a3772c6c18a8f8886caa76&amp;source=constructorLink" TargetMode="External"/><Relationship Id="rId42" Type="http://schemas.openxmlformats.org/officeDocument/2006/relationships/hyperlink" Target="https://yandex.ru/maps/?um=constructor%3A76b1c424fbefe6c582ac639e5fad6a89c26ab3b5bca87e91147c7c7815f512f3&amp;source=constructorLink" TargetMode="External"/><Relationship Id="rId7" Type="http://schemas.openxmlformats.org/officeDocument/2006/relationships/hyperlink" Target="https://yandex.ru/maps/?um=constructor%3A01f77582da3f38dd32b857e52f5d3c39469d5fa44f76a97d61e8c5cbb35c2eeb&amp;source=constructorLink" TargetMode="External"/><Relationship Id="rId2" Type="http://schemas.openxmlformats.org/officeDocument/2006/relationships/hyperlink" Target="https://yandex.ru/maps/?um=constructor%3Ab4fde943070164d1e5ddceb4b8bdc4c92380dbfd27dfb8e3a0584542825c3d06&amp;source=constructorLink" TargetMode="External"/><Relationship Id="rId16" Type="http://schemas.openxmlformats.org/officeDocument/2006/relationships/hyperlink" Target="https://yandex.ru/maps/?um=constructor%3A939397eed7373304b0b15399c35d1bfccb482e564f1df25626486beac6c5cbf5&amp;source=constructorLink" TargetMode="External"/><Relationship Id="rId20" Type="http://schemas.openxmlformats.org/officeDocument/2006/relationships/hyperlink" Target="https://yandex.ru/maps/?um=constructor%3Af5afd6002b99a4bf57082a0e04f0c1a65d73c683aa8bb3e912a26788d64b67a9&amp;source=constructorLink" TargetMode="External"/><Relationship Id="rId29" Type="http://schemas.openxmlformats.org/officeDocument/2006/relationships/hyperlink" Target="https://yandex.ru/maps/?um=constructor%3Ac2f2978d408b36233e08b785e63f0e2431df863e99e5fdf4d0f16da16dd45651&amp;source=constructorLink" TargetMode="External"/><Relationship Id="rId41" Type="http://schemas.openxmlformats.org/officeDocument/2006/relationships/hyperlink" Target="https://yandex.ru/maps/?um=constructor%3A2efd52c33a1faf780d9739dcaf9049d229be7d747fe3d5f190a41fe7ac048bae&amp;source=constructorLink" TargetMode="External"/><Relationship Id="rId1" Type="http://schemas.openxmlformats.org/officeDocument/2006/relationships/hyperlink" Target="https://yandex.ru/maps/?um=constructor%3Af4d34b45f2164df06bc4812c88faa0df00973a0af8b9a98622a241c2a8e4a847&amp;source=constructorLink" TargetMode="External"/><Relationship Id="rId6" Type="http://schemas.openxmlformats.org/officeDocument/2006/relationships/hyperlink" Target="https://yandex.ru/maps/?um=constructor%3Acc2bf46598befc11cf5f4603fd54528e766e6dd1d099a29edba5c62bdc46aef5&amp;source=constructorLink" TargetMode="External"/><Relationship Id="rId11" Type="http://schemas.openxmlformats.org/officeDocument/2006/relationships/hyperlink" Target="https://yandex.ru/maps/?um=constructor%3A6f62838db50d72b53eb080520289a975404c7c7c9ea098446bfaaf0a57db53af&amp;source=constructorLink" TargetMode="External"/><Relationship Id="rId24" Type="http://schemas.openxmlformats.org/officeDocument/2006/relationships/hyperlink" Target="https://yandex.ru/maps/?um=constructor%3A874aed6d5a5cb09c45abf4bd0f1363ef6aac18e51b2e00e33fbe35f91934725c&amp;source=constructorLink" TargetMode="External"/><Relationship Id="rId32" Type="http://schemas.openxmlformats.org/officeDocument/2006/relationships/hyperlink" Target="https://yandex.ru/maps/?um=constructor%3Aed61f08e111b6f8fcd4019001262dc4048ea4abb8024df77af75fd93439784c4&amp;source=constructorLink" TargetMode="External"/><Relationship Id="rId37" Type="http://schemas.openxmlformats.org/officeDocument/2006/relationships/hyperlink" Target="https://yandex.ru/maps/?um=constructor%3Ac26920bd929c1cec3095cbfa88cb9b4f13f840e08651446085bb03c86817dffc&amp;source=constructorLink" TargetMode="External"/><Relationship Id="rId40" Type="http://schemas.openxmlformats.org/officeDocument/2006/relationships/hyperlink" Target="https://yandex.ru/maps/?um=constructor%3A0bbebd34328909ac0fda5946530edf0d7f9b97ba16249ed9d3dd8eb011689b60&amp;source=constructorLink" TargetMode="External"/><Relationship Id="rId5" Type="http://schemas.openxmlformats.org/officeDocument/2006/relationships/hyperlink" Target="https://yandex.ru/maps/?um=constructor%3Aaa6daf0f3c87e141636d2d919fc4714f0008eec80ada8902ac11485923afa1bc&amp;source=constructorLink" TargetMode="External"/><Relationship Id="rId15" Type="http://schemas.openxmlformats.org/officeDocument/2006/relationships/hyperlink" Target="https://yandex.ru/maps/?um=constructor%3A847ffb5f44e938785d6e10839c33b532cfa34215cb797f848fd0d55bf8c43779&amp;source=constructorLink" TargetMode="External"/><Relationship Id="rId23" Type="http://schemas.openxmlformats.org/officeDocument/2006/relationships/hyperlink" Target="https://yandex.ru/maps/?um=constructor%3Abb6c8c70ca60bc92e624bc12a655a22ea53f44f5661d06cfd477525cd767a51c&amp;source=constructorLink" TargetMode="External"/><Relationship Id="rId28" Type="http://schemas.openxmlformats.org/officeDocument/2006/relationships/hyperlink" Target="https://yandex.ru/maps/?um=constructor%3Ae43713117cdfda56908c50de9fbe4d998c6bc2ed45ad70685cf9200d268329f0&amp;source=constructorLink" TargetMode="External"/><Relationship Id="rId36" Type="http://schemas.openxmlformats.org/officeDocument/2006/relationships/hyperlink" Target="https://yandex.ru/maps/?um=constructor%3A4f67e609ca5dd75c458d92d156e3d62b8a29b71e80565cfbb6cd9993a13e03b3&amp;source=constructorLink" TargetMode="External"/><Relationship Id="rId10" Type="http://schemas.openxmlformats.org/officeDocument/2006/relationships/hyperlink" Target="https://yandex.ru/maps/?um=constructor%3A7660b0755a071f3fb960fcf0f0a7662887e0658500adeb5927c222b985d18888&amp;source=constructorLink" TargetMode="External"/><Relationship Id="rId19" Type="http://schemas.openxmlformats.org/officeDocument/2006/relationships/hyperlink" Target="https://yandex.ru/maps/?um=constructor%3A4fd14c0cde03209adea15f8c732933ba041748d4badfeffa4a72b1587b7135ed&amp;source=constructorLink" TargetMode="External"/><Relationship Id="rId31" Type="http://schemas.openxmlformats.org/officeDocument/2006/relationships/hyperlink" Target="https://yandex.ru/maps/?um=constructor%3A4b9fd8601eb5823f7cce4f1089f401c4439db31ab1acea542a11d8576b3bab0d&amp;source=constructorLink" TargetMode="External"/><Relationship Id="rId4" Type="http://schemas.openxmlformats.org/officeDocument/2006/relationships/hyperlink" Target="https://yandex.ru/maps/?um=constructor%3A1afd7bcd8eb3273c7c889830a9a17e2df420ea33567549262106079dd9c76954&amp;source=constructorLink" TargetMode="External"/><Relationship Id="rId9" Type="http://schemas.openxmlformats.org/officeDocument/2006/relationships/hyperlink" Target="https://yandex.ru/maps/?um=constructor%3A98026b99c04cb8b638cf731d5b07d4b8087420f501c33cfc8b98c0e015c782fc&amp;source=constructorLink" TargetMode="External"/><Relationship Id="rId14" Type="http://schemas.openxmlformats.org/officeDocument/2006/relationships/hyperlink" Target="https://yandex.ru/maps/?um=constructor%3Ad258101cc6f9fb8356bd9f9f8c96aed5446d0f490ac2f7bbbbdd8a942d60a7e1&amp;source=constructorLink" TargetMode="External"/><Relationship Id="rId22" Type="http://schemas.openxmlformats.org/officeDocument/2006/relationships/hyperlink" Target="https://yandex.ru/maps/?um=constructor%3A4f8d184d6a6e3292405e853f2ee8eb1723c1a9665ac13c11fea5affa7d258113&amp;source=constructorLink" TargetMode="External"/><Relationship Id="rId27" Type="http://schemas.openxmlformats.org/officeDocument/2006/relationships/hyperlink" Target="https://yandex.ru/maps/?um=constructor%3A33c3782e143413e735acf6681ab845bb71a56960d57ef459c9503e0a3f474263&amp;source=constructorLink" TargetMode="External"/><Relationship Id="rId30" Type="http://schemas.openxmlformats.org/officeDocument/2006/relationships/hyperlink" Target="https://yandex.ru/maps/?um=constructor%3A31dbcc8ce7657d209e7e8d4dd5c4f913f19106261aa7e808e6de208731626cee&amp;source=constructorLink" TargetMode="External"/><Relationship Id="rId35" Type="http://schemas.openxmlformats.org/officeDocument/2006/relationships/hyperlink" Target="https://yandex.ru/maps/?um=constructor%3Aa8554af2a3347a2ea931f350cd6cd26187a4feaf8770ac16982a790072cfa909&amp;source=constructorLink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yandex.ru/maps/?um=constructor%3A1d28ef6429d68f30b36c3c77e575e228f8a84d57e95bf2d6b1ed9cdec0a97b2e&amp;source=constructorLink" TargetMode="External"/><Relationship Id="rId3" Type="http://schemas.openxmlformats.org/officeDocument/2006/relationships/hyperlink" Target="https://yandex.ru/maps/?um=constructor%3A88fa9ce11f729d6dc85bdf2eb89c9f260fbfa3f47a37880d7c4d950d778cb791&amp;source=constructorLink" TargetMode="External"/><Relationship Id="rId12" Type="http://schemas.openxmlformats.org/officeDocument/2006/relationships/hyperlink" Target="https://yandex.ru/maps/?um=constructor%3A15aba3f575b9b68d193a353586fb0d8bf1252aff5979545d711d803aa2a81e85&amp;source=constructorLink" TargetMode="External"/><Relationship Id="rId17" Type="http://schemas.openxmlformats.org/officeDocument/2006/relationships/hyperlink" Target="https://yandex.ru/maps/?um=constructor%3A37885b84eac5c06cab1ac7268f3e0aefa7714b15f45a1f4f218b2536fac87d5c&amp;source=constructorLink" TargetMode="External"/><Relationship Id="rId25" Type="http://schemas.openxmlformats.org/officeDocument/2006/relationships/hyperlink" Target="https://yandex.ru/maps/?um=constructor%3Ab917071c25e3b314f5b1069c62bde1a0e90c79f057c28733b4b4e33daed3a84f&amp;source=constructorLink" TargetMode="External"/><Relationship Id="rId33" Type="http://schemas.openxmlformats.org/officeDocument/2006/relationships/hyperlink" Target="https://yandex.ru/maps/?um=constructor%3Aa602d093452d60fde3f8e9493eca9d907fc0283066f48751c8bb7f2ed9e3b9b5&amp;source=constructorLink" TargetMode="External"/><Relationship Id="rId38" Type="http://schemas.openxmlformats.org/officeDocument/2006/relationships/hyperlink" Target="https://yandex.ru/maps/?um=constructor%3A096fa6f25d6987f0850da671ff4ab027710948f75da98001f29d37b6d992122c&amp;source=constructor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abSelected="1" zoomScaleNormal="100" workbookViewId="0">
      <pane ySplit="3" topLeftCell="A4" activePane="bottomLeft" state="frozen"/>
      <selection activeCell="B1" sqref="B1"/>
      <selection pane="bottomLeft" activeCell="K51" sqref="K51"/>
    </sheetView>
  </sheetViews>
  <sheetFormatPr defaultRowHeight="15" x14ac:dyDescent="0.25"/>
  <cols>
    <col min="1" max="1" width="2.7109375" style="1" customWidth="1"/>
    <col min="2" max="2" width="26.140625" style="1" customWidth="1"/>
    <col min="3" max="3" width="8.7109375" style="1" customWidth="1"/>
    <col min="4" max="4" width="16.140625" style="1" customWidth="1"/>
    <col min="5" max="5" width="12.5703125" style="1" customWidth="1"/>
    <col min="6" max="6" width="1.85546875" style="1" hidden="1" customWidth="1"/>
    <col min="7" max="7" width="14.42578125" style="1" customWidth="1"/>
    <col min="8" max="8" width="13.28515625" style="1" hidden="1" customWidth="1"/>
    <col min="9" max="9" width="14.28515625" style="1" customWidth="1"/>
    <col min="10" max="10" width="15.28515625" style="1" hidden="1" customWidth="1"/>
    <col min="11" max="16384" width="9.140625" style="1"/>
  </cols>
  <sheetData>
    <row r="1" spans="2:10" ht="7.5" customHeight="1" x14ac:dyDescent="0.25"/>
    <row r="2" spans="2:10" ht="42.75" customHeight="1" thickBot="1" x14ac:dyDescent="0.3">
      <c r="B2" s="80" t="s">
        <v>25</v>
      </c>
      <c r="C2" s="80"/>
      <c r="D2" s="80"/>
      <c r="E2" s="80"/>
      <c r="F2" s="80"/>
      <c r="G2" s="80"/>
      <c r="H2" s="80"/>
      <c r="I2" s="80"/>
      <c r="J2" s="80"/>
    </row>
    <row r="3" spans="2:10" ht="44.25" thickTop="1" thickBot="1" x14ac:dyDescent="0.3">
      <c r="B3" s="50" t="s">
        <v>0</v>
      </c>
      <c r="C3" s="51" t="s">
        <v>1</v>
      </c>
      <c r="D3" s="52" t="s">
        <v>2</v>
      </c>
      <c r="E3" s="52" t="s">
        <v>22</v>
      </c>
      <c r="F3" s="50"/>
      <c r="G3" s="50" t="s">
        <v>23</v>
      </c>
      <c r="H3" s="50"/>
      <c r="I3" s="50" t="s">
        <v>24</v>
      </c>
      <c r="J3" s="50"/>
    </row>
    <row r="4" spans="2:10" ht="15.75" thickTop="1" x14ac:dyDescent="0.25">
      <c r="B4" s="78" t="s">
        <v>3</v>
      </c>
      <c r="C4" s="78"/>
      <c r="D4" s="78"/>
      <c r="E4" s="78"/>
      <c r="F4" s="78"/>
      <c r="G4" s="78"/>
      <c r="H4" s="78"/>
      <c r="I4" s="78"/>
      <c r="J4" s="78"/>
    </row>
    <row r="5" spans="2:10" ht="15.75" x14ac:dyDescent="0.25">
      <c r="B5" s="2" t="s">
        <v>4</v>
      </c>
      <c r="C5" s="3">
        <v>1</v>
      </c>
      <c r="D5" s="4">
        <v>224</v>
      </c>
      <c r="E5" s="4">
        <f>F5+(F5*20%)</f>
        <v>6720</v>
      </c>
      <c r="F5" s="5">
        <v>5600</v>
      </c>
      <c r="G5" s="5">
        <f>H5+(H5*20%)</f>
        <v>4838.3999999999996</v>
      </c>
      <c r="H5" s="5">
        <v>4032</v>
      </c>
      <c r="I5" s="5">
        <f>J5+(J5*20%)</f>
        <v>4032</v>
      </c>
      <c r="J5" s="5">
        <v>3360</v>
      </c>
    </row>
    <row r="6" spans="2:10" ht="15.75" x14ac:dyDescent="0.25">
      <c r="B6" s="6" t="s">
        <v>5</v>
      </c>
      <c r="C6" s="7">
        <v>1</v>
      </c>
      <c r="D6" s="8">
        <v>116</v>
      </c>
      <c r="E6" s="8">
        <f t="shared" ref="E6:E27" si="0">F6+(F6*20%)</f>
        <v>5011.2</v>
      </c>
      <c r="F6" s="9">
        <v>4176</v>
      </c>
      <c r="G6" s="9">
        <f t="shared" ref="G6:G27" si="1">H6+(H6*20%)</f>
        <v>3619.2</v>
      </c>
      <c r="H6" s="9">
        <v>3016</v>
      </c>
      <c r="I6" s="9">
        <f t="shared" ref="I6:I27" si="2">J6+(J6*20%)</f>
        <v>2644.8</v>
      </c>
      <c r="J6" s="9">
        <v>2204</v>
      </c>
    </row>
    <row r="7" spans="2:10" ht="15.75" x14ac:dyDescent="0.25">
      <c r="B7" s="6" t="s">
        <v>5</v>
      </c>
      <c r="C7" s="7">
        <v>2</v>
      </c>
      <c r="D7" s="8">
        <v>123</v>
      </c>
      <c r="E7" s="8">
        <f t="shared" si="0"/>
        <v>5313.6</v>
      </c>
      <c r="F7" s="9">
        <v>4428</v>
      </c>
      <c r="G7" s="9">
        <f t="shared" si="1"/>
        <v>3837.6</v>
      </c>
      <c r="H7" s="9">
        <v>3198</v>
      </c>
      <c r="I7" s="9">
        <f t="shared" si="2"/>
        <v>2804.4</v>
      </c>
      <c r="J7" s="9">
        <v>2337</v>
      </c>
    </row>
    <row r="8" spans="2:10" ht="15.75" x14ac:dyDescent="0.25">
      <c r="B8" s="10" t="s">
        <v>6</v>
      </c>
      <c r="C8" s="11">
        <v>1</v>
      </c>
      <c r="D8" s="12">
        <v>222</v>
      </c>
      <c r="E8" s="12">
        <f t="shared" si="0"/>
        <v>6660</v>
      </c>
      <c r="F8" s="13">
        <v>5550</v>
      </c>
      <c r="G8" s="13">
        <f t="shared" si="1"/>
        <v>4795.2</v>
      </c>
      <c r="H8" s="13">
        <v>3996</v>
      </c>
      <c r="I8" s="13">
        <f t="shared" si="2"/>
        <v>3996</v>
      </c>
      <c r="J8" s="13">
        <v>3330</v>
      </c>
    </row>
    <row r="9" spans="2:10" ht="15.75" x14ac:dyDescent="0.25">
      <c r="B9" s="10" t="s">
        <v>6</v>
      </c>
      <c r="C9" s="11">
        <v>2</v>
      </c>
      <c r="D9" s="12">
        <v>138</v>
      </c>
      <c r="E9" s="12">
        <f t="shared" si="0"/>
        <v>4140</v>
      </c>
      <c r="F9" s="13">
        <v>3450</v>
      </c>
      <c r="G9" s="13">
        <f t="shared" si="1"/>
        <v>2980.8</v>
      </c>
      <c r="H9" s="13">
        <v>2484</v>
      </c>
      <c r="I9" s="13">
        <f t="shared" si="2"/>
        <v>2484</v>
      </c>
      <c r="J9" s="13">
        <v>2070</v>
      </c>
    </row>
    <row r="10" spans="2:10" ht="15.75" x14ac:dyDescent="0.25">
      <c r="B10" s="10" t="s">
        <v>6</v>
      </c>
      <c r="C10" s="11">
        <v>3</v>
      </c>
      <c r="D10" s="12">
        <v>163</v>
      </c>
      <c r="E10" s="12">
        <f t="shared" si="0"/>
        <v>4890</v>
      </c>
      <c r="F10" s="13">
        <v>4075</v>
      </c>
      <c r="G10" s="13">
        <f t="shared" si="1"/>
        <v>3520.8</v>
      </c>
      <c r="H10" s="13">
        <v>2934</v>
      </c>
      <c r="I10" s="13">
        <f t="shared" si="2"/>
        <v>2934</v>
      </c>
      <c r="J10" s="13">
        <v>2445</v>
      </c>
    </row>
    <row r="11" spans="2:10" ht="15.75" hidden="1" x14ac:dyDescent="0.25">
      <c r="B11" s="10" t="s">
        <v>6</v>
      </c>
      <c r="C11" s="11">
        <v>4</v>
      </c>
      <c r="D11" s="12">
        <v>101</v>
      </c>
      <c r="E11" s="12">
        <f t="shared" si="0"/>
        <v>3030</v>
      </c>
      <c r="F11" s="13">
        <v>2525</v>
      </c>
      <c r="G11" s="13">
        <f t="shared" si="1"/>
        <v>0</v>
      </c>
      <c r="H11" s="13">
        <v>0</v>
      </c>
      <c r="I11" s="13">
        <f t="shared" si="2"/>
        <v>1818</v>
      </c>
      <c r="J11" s="13">
        <v>1515</v>
      </c>
    </row>
    <row r="12" spans="2:10" ht="15.75" x14ac:dyDescent="0.25">
      <c r="B12" s="10" t="s">
        <v>6</v>
      </c>
      <c r="C12" s="11">
        <v>5</v>
      </c>
      <c r="D12" s="12">
        <v>194</v>
      </c>
      <c r="E12" s="12">
        <f t="shared" si="0"/>
        <v>5820</v>
      </c>
      <c r="F12" s="13">
        <v>4850</v>
      </c>
      <c r="G12" s="13">
        <f t="shared" si="1"/>
        <v>4190.3999999999996</v>
      </c>
      <c r="H12" s="13">
        <v>3492</v>
      </c>
      <c r="I12" s="13">
        <f t="shared" si="2"/>
        <v>3492</v>
      </c>
      <c r="J12" s="13">
        <v>2910</v>
      </c>
    </row>
    <row r="13" spans="2:10" ht="15.75" x14ac:dyDescent="0.25">
      <c r="B13" s="10" t="s">
        <v>6</v>
      </c>
      <c r="C13" s="11">
        <v>6</v>
      </c>
      <c r="D13" s="12">
        <v>159</v>
      </c>
      <c r="E13" s="12">
        <f t="shared" si="0"/>
        <v>4770</v>
      </c>
      <c r="F13" s="13">
        <v>3975</v>
      </c>
      <c r="G13" s="13">
        <f t="shared" si="1"/>
        <v>3434.4</v>
      </c>
      <c r="H13" s="13">
        <v>2862</v>
      </c>
      <c r="I13" s="13">
        <f t="shared" si="2"/>
        <v>2862</v>
      </c>
      <c r="J13" s="13">
        <v>2385</v>
      </c>
    </row>
    <row r="14" spans="2:10" ht="15.75" x14ac:dyDescent="0.25">
      <c r="B14" s="10" t="s">
        <v>6</v>
      </c>
      <c r="C14" s="11">
        <v>7</v>
      </c>
      <c r="D14" s="12">
        <v>231</v>
      </c>
      <c r="E14" s="12">
        <f t="shared" si="0"/>
        <v>6930</v>
      </c>
      <c r="F14" s="13">
        <v>5775</v>
      </c>
      <c r="G14" s="13">
        <f t="shared" si="1"/>
        <v>4989.6000000000004</v>
      </c>
      <c r="H14" s="13">
        <v>4158</v>
      </c>
      <c r="I14" s="13">
        <f t="shared" si="2"/>
        <v>4158</v>
      </c>
      <c r="J14" s="13">
        <v>3465</v>
      </c>
    </row>
    <row r="15" spans="2:10" ht="15.75" x14ac:dyDescent="0.25">
      <c r="B15" s="14" t="s">
        <v>7</v>
      </c>
      <c r="C15" s="15">
        <v>1</v>
      </c>
      <c r="D15" s="16">
        <v>230</v>
      </c>
      <c r="E15" s="16">
        <f t="shared" si="0"/>
        <v>6900</v>
      </c>
      <c r="F15" s="17">
        <v>5750</v>
      </c>
      <c r="G15" s="17">
        <f t="shared" si="1"/>
        <v>4968</v>
      </c>
      <c r="H15" s="17">
        <v>4140</v>
      </c>
      <c r="I15" s="17">
        <f t="shared" si="2"/>
        <v>4140</v>
      </c>
      <c r="J15" s="17">
        <v>3450</v>
      </c>
    </row>
    <row r="16" spans="2:10" ht="15.75" x14ac:dyDescent="0.25">
      <c r="B16" s="18" t="s">
        <v>8</v>
      </c>
      <c r="C16" s="19">
        <v>1</v>
      </c>
      <c r="D16" s="20">
        <v>162</v>
      </c>
      <c r="E16" s="20">
        <f t="shared" si="0"/>
        <v>4860</v>
      </c>
      <c r="F16" s="21">
        <v>4050</v>
      </c>
      <c r="G16" s="21">
        <f t="shared" si="1"/>
        <v>3499.2</v>
      </c>
      <c r="H16" s="21">
        <v>2916</v>
      </c>
      <c r="I16" s="21">
        <f t="shared" si="2"/>
        <v>2916</v>
      </c>
      <c r="J16" s="21">
        <v>2430</v>
      </c>
    </row>
    <row r="17" spans="2:10" ht="15.75" x14ac:dyDescent="0.25">
      <c r="B17" s="22" t="s">
        <v>9</v>
      </c>
      <c r="C17" s="23">
        <v>1</v>
      </c>
      <c r="D17" s="24">
        <v>244</v>
      </c>
      <c r="E17" s="24">
        <f t="shared" si="0"/>
        <v>7320</v>
      </c>
      <c r="F17" s="25">
        <v>6100</v>
      </c>
      <c r="G17" s="25">
        <f t="shared" si="1"/>
        <v>5270.4</v>
      </c>
      <c r="H17" s="25">
        <v>4392</v>
      </c>
      <c r="I17" s="25">
        <f t="shared" si="2"/>
        <v>4392</v>
      </c>
      <c r="J17" s="25">
        <v>3660</v>
      </c>
    </row>
    <row r="18" spans="2:10" ht="15.75" x14ac:dyDescent="0.25">
      <c r="B18" s="26" t="s">
        <v>10</v>
      </c>
      <c r="C18" s="27">
        <v>1</v>
      </c>
      <c r="D18" s="28">
        <v>71</v>
      </c>
      <c r="E18" s="28">
        <f t="shared" si="0"/>
        <v>2130</v>
      </c>
      <c r="F18" s="29">
        <v>1775</v>
      </c>
      <c r="G18" s="29">
        <f t="shared" si="1"/>
        <v>1533.6</v>
      </c>
      <c r="H18" s="29">
        <v>1278</v>
      </c>
      <c r="I18" s="29">
        <f t="shared" si="2"/>
        <v>1278</v>
      </c>
      <c r="J18" s="29">
        <v>1065</v>
      </c>
    </row>
    <row r="19" spans="2:10" ht="15.75" x14ac:dyDescent="0.25">
      <c r="B19" s="30" t="s">
        <v>11</v>
      </c>
      <c r="C19" s="31">
        <v>1</v>
      </c>
      <c r="D19" s="32">
        <v>270</v>
      </c>
      <c r="E19" s="32">
        <f t="shared" si="0"/>
        <v>8100</v>
      </c>
      <c r="F19" s="33">
        <v>6750</v>
      </c>
      <c r="G19" s="33">
        <f t="shared" si="1"/>
        <v>5832</v>
      </c>
      <c r="H19" s="33">
        <v>4860</v>
      </c>
      <c r="I19" s="33">
        <f t="shared" si="2"/>
        <v>4860</v>
      </c>
      <c r="J19" s="33">
        <v>4050</v>
      </c>
    </row>
    <row r="20" spans="2:10" ht="15.75" x14ac:dyDescent="0.25">
      <c r="B20" s="30" t="s">
        <v>11</v>
      </c>
      <c r="C20" s="31">
        <v>2</v>
      </c>
      <c r="D20" s="32">
        <v>152</v>
      </c>
      <c r="E20" s="32">
        <f t="shared" si="0"/>
        <v>4560</v>
      </c>
      <c r="F20" s="33">
        <v>3800</v>
      </c>
      <c r="G20" s="33">
        <f t="shared" si="1"/>
        <v>3283.2</v>
      </c>
      <c r="H20" s="33">
        <v>2736</v>
      </c>
      <c r="I20" s="33">
        <f t="shared" si="2"/>
        <v>2736</v>
      </c>
      <c r="J20" s="33">
        <v>2280</v>
      </c>
    </row>
    <row r="21" spans="2:10" ht="15.75" x14ac:dyDescent="0.25">
      <c r="B21" s="34" t="s">
        <v>12</v>
      </c>
      <c r="C21" s="35">
        <v>1</v>
      </c>
      <c r="D21" s="36">
        <v>177</v>
      </c>
      <c r="E21" s="36">
        <f t="shared" si="0"/>
        <v>5310</v>
      </c>
      <c r="F21" s="37">
        <v>4425</v>
      </c>
      <c r="G21" s="37">
        <f t="shared" si="1"/>
        <v>3823.2</v>
      </c>
      <c r="H21" s="37">
        <v>3186</v>
      </c>
      <c r="I21" s="37">
        <f t="shared" si="2"/>
        <v>3186</v>
      </c>
      <c r="J21" s="37">
        <v>2655</v>
      </c>
    </row>
    <row r="22" spans="2:10" ht="15.75" x14ac:dyDescent="0.25">
      <c r="B22" s="34" t="s">
        <v>12</v>
      </c>
      <c r="C22" s="35">
        <v>2</v>
      </c>
      <c r="D22" s="36">
        <v>97</v>
      </c>
      <c r="E22" s="36">
        <f t="shared" si="0"/>
        <v>2910</v>
      </c>
      <c r="F22" s="37">
        <v>2425</v>
      </c>
      <c r="G22" s="37">
        <f t="shared" si="1"/>
        <v>2095.1999999999998</v>
      </c>
      <c r="H22" s="37">
        <v>1746</v>
      </c>
      <c r="I22" s="37">
        <f t="shared" si="2"/>
        <v>1746</v>
      </c>
      <c r="J22" s="37">
        <v>1455</v>
      </c>
    </row>
    <row r="23" spans="2:10" ht="15.75" x14ac:dyDescent="0.25">
      <c r="B23" s="34" t="s">
        <v>12</v>
      </c>
      <c r="C23" s="35">
        <v>3</v>
      </c>
      <c r="D23" s="36">
        <v>134</v>
      </c>
      <c r="E23" s="36">
        <f t="shared" si="0"/>
        <v>4020</v>
      </c>
      <c r="F23" s="37">
        <v>3350</v>
      </c>
      <c r="G23" s="37">
        <f t="shared" si="1"/>
        <v>2894.4</v>
      </c>
      <c r="H23" s="37">
        <v>2412</v>
      </c>
      <c r="I23" s="37">
        <f t="shared" si="2"/>
        <v>2412</v>
      </c>
      <c r="J23" s="37">
        <v>2010</v>
      </c>
    </row>
    <row r="24" spans="2:10" ht="15.75" x14ac:dyDescent="0.25">
      <c r="B24" s="34" t="s">
        <v>12</v>
      </c>
      <c r="C24" s="35">
        <v>4</v>
      </c>
      <c r="D24" s="36">
        <v>98</v>
      </c>
      <c r="E24" s="36">
        <f t="shared" si="0"/>
        <v>2940</v>
      </c>
      <c r="F24" s="37">
        <v>2450</v>
      </c>
      <c r="G24" s="37">
        <f t="shared" si="1"/>
        <v>2116.8000000000002</v>
      </c>
      <c r="H24" s="37">
        <v>1764</v>
      </c>
      <c r="I24" s="37">
        <f t="shared" si="2"/>
        <v>1764</v>
      </c>
      <c r="J24" s="37">
        <v>1470</v>
      </c>
    </row>
    <row r="25" spans="2:10" ht="15.75" x14ac:dyDescent="0.25">
      <c r="B25" s="34" t="s">
        <v>12</v>
      </c>
      <c r="C25" s="35">
        <v>5</v>
      </c>
      <c r="D25" s="36">
        <v>186</v>
      </c>
      <c r="E25" s="36">
        <f t="shared" si="0"/>
        <v>5580</v>
      </c>
      <c r="F25" s="37">
        <v>4650</v>
      </c>
      <c r="G25" s="37">
        <f t="shared" si="1"/>
        <v>4017.6</v>
      </c>
      <c r="H25" s="37">
        <v>3348</v>
      </c>
      <c r="I25" s="37">
        <f t="shared" si="2"/>
        <v>3348</v>
      </c>
      <c r="J25" s="37">
        <v>2790</v>
      </c>
    </row>
    <row r="26" spans="2:10" ht="15.75" x14ac:dyDescent="0.25">
      <c r="B26" s="18" t="s">
        <v>21</v>
      </c>
      <c r="C26" s="19">
        <v>1</v>
      </c>
      <c r="D26" s="20">
        <v>231</v>
      </c>
      <c r="E26" s="20">
        <f t="shared" si="0"/>
        <v>6930</v>
      </c>
      <c r="F26" s="21">
        <v>5775</v>
      </c>
      <c r="G26" s="21">
        <f t="shared" si="1"/>
        <v>5544</v>
      </c>
      <c r="H26" s="21">
        <v>4620</v>
      </c>
      <c r="I26" s="21">
        <f t="shared" si="2"/>
        <v>4712.3999999999996</v>
      </c>
      <c r="J26" s="21">
        <v>3927</v>
      </c>
    </row>
    <row r="27" spans="2:10" ht="15.75" x14ac:dyDescent="0.25">
      <c r="B27" s="18" t="s">
        <v>20</v>
      </c>
      <c r="C27" s="19">
        <v>1</v>
      </c>
      <c r="D27" s="38">
        <v>214</v>
      </c>
      <c r="E27" s="20">
        <f t="shared" si="0"/>
        <v>6420</v>
      </c>
      <c r="F27" s="21">
        <v>5350</v>
      </c>
      <c r="G27" s="21">
        <f t="shared" si="1"/>
        <v>5136</v>
      </c>
      <c r="H27" s="21">
        <v>4280</v>
      </c>
      <c r="I27" s="21">
        <f t="shared" si="2"/>
        <v>4365.6000000000004</v>
      </c>
      <c r="J27" s="21">
        <v>3638</v>
      </c>
    </row>
    <row r="28" spans="2:10" ht="15.75" hidden="1" x14ac:dyDescent="0.25">
      <c r="B28" s="14" t="s">
        <v>13</v>
      </c>
      <c r="C28" s="15">
        <v>1</v>
      </c>
      <c r="D28" s="16">
        <v>172</v>
      </c>
      <c r="E28" s="16"/>
      <c r="F28" s="17">
        <v>3784</v>
      </c>
      <c r="G28" s="17"/>
      <c r="H28" s="17">
        <v>2236</v>
      </c>
      <c r="I28" s="17"/>
      <c r="J28" s="17"/>
    </row>
    <row r="29" spans="2:10" ht="15.75" hidden="1" x14ac:dyDescent="0.25">
      <c r="B29" s="14" t="s">
        <v>13</v>
      </c>
      <c r="C29" s="15">
        <v>2</v>
      </c>
      <c r="D29" s="16">
        <v>186</v>
      </c>
      <c r="E29" s="16"/>
      <c r="F29" s="17">
        <v>4836</v>
      </c>
      <c r="G29" s="17"/>
      <c r="H29" s="17">
        <v>2790</v>
      </c>
      <c r="I29" s="17"/>
      <c r="J29" s="17"/>
    </row>
    <row r="30" spans="2:10" ht="15.75" hidden="1" x14ac:dyDescent="0.25">
      <c r="B30" s="14" t="s">
        <v>13</v>
      </c>
      <c r="C30" s="15">
        <v>3</v>
      </c>
      <c r="D30" s="16">
        <v>167</v>
      </c>
      <c r="E30" s="16"/>
      <c r="F30" s="17">
        <v>3674</v>
      </c>
      <c r="G30" s="17"/>
      <c r="H30" s="17">
        <v>2171</v>
      </c>
      <c r="I30" s="17"/>
      <c r="J30" s="17"/>
    </row>
    <row r="31" spans="2:10" ht="15.75" hidden="1" x14ac:dyDescent="0.25">
      <c r="B31" s="14" t="s">
        <v>13</v>
      </c>
      <c r="C31" s="15">
        <v>4</v>
      </c>
      <c r="D31" s="16">
        <v>167</v>
      </c>
      <c r="E31" s="16"/>
      <c r="F31" s="17">
        <v>4008</v>
      </c>
      <c r="G31" s="17"/>
      <c r="H31" s="17">
        <v>2338</v>
      </c>
      <c r="I31" s="17"/>
      <c r="J31" s="17"/>
    </row>
    <row r="32" spans="2:10" ht="15.75" hidden="1" x14ac:dyDescent="0.25">
      <c r="B32" s="14" t="s">
        <v>13</v>
      </c>
      <c r="C32" s="15">
        <v>5</v>
      </c>
      <c r="D32" s="16">
        <v>127</v>
      </c>
      <c r="E32" s="16"/>
      <c r="F32" s="17">
        <v>3302</v>
      </c>
      <c r="G32" s="17"/>
      <c r="H32" s="17">
        <v>2032</v>
      </c>
      <c r="I32" s="17"/>
      <c r="J32" s="17"/>
    </row>
    <row r="33" spans="2:10" ht="15.75" hidden="1" x14ac:dyDescent="0.25">
      <c r="B33" s="14" t="s">
        <v>13</v>
      </c>
      <c r="C33" s="15">
        <v>6</v>
      </c>
      <c r="D33" s="16">
        <v>128</v>
      </c>
      <c r="E33" s="16"/>
      <c r="F33" s="17">
        <v>2816</v>
      </c>
      <c r="G33" s="17"/>
      <c r="H33" s="17">
        <v>1664</v>
      </c>
      <c r="I33" s="17"/>
      <c r="J33" s="17"/>
    </row>
    <row r="34" spans="2:10" ht="15.75" hidden="1" x14ac:dyDescent="0.25">
      <c r="B34" s="14" t="s">
        <v>13</v>
      </c>
      <c r="C34" s="15">
        <v>7</v>
      </c>
      <c r="D34" s="16">
        <v>98</v>
      </c>
      <c r="E34" s="16"/>
      <c r="F34" s="17">
        <v>2254</v>
      </c>
      <c r="G34" s="17"/>
      <c r="H34" s="17">
        <v>1372</v>
      </c>
      <c r="I34" s="17"/>
      <c r="J34" s="17"/>
    </row>
    <row r="35" spans="2:10" ht="15.75" hidden="1" x14ac:dyDescent="0.25">
      <c r="B35" s="14" t="s">
        <v>13</v>
      </c>
      <c r="C35" s="15">
        <v>8</v>
      </c>
      <c r="D35" s="16">
        <v>148</v>
      </c>
      <c r="E35" s="16"/>
      <c r="F35" s="17">
        <v>3256</v>
      </c>
      <c r="G35" s="17"/>
      <c r="H35" s="17">
        <v>1924</v>
      </c>
      <c r="I35" s="17"/>
      <c r="J35" s="17"/>
    </row>
    <row r="36" spans="2:10" ht="15.75" hidden="1" x14ac:dyDescent="0.25">
      <c r="B36" s="14" t="s">
        <v>13</v>
      </c>
      <c r="C36" s="15">
        <v>9</v>
      </c>
      <c r="D36" s="16">
        <v>108</v>
      </c>
      <c r="E36" s="16"/>
      <c r="F36" s="17">
        <v>2376</v>
      </c>
      <c r="G36" s="17"/>
      <c r="H36" s="17">
        <v>1404</v>
      </c>
      <c r="I36" s="17"/>
      <c r="J36" s="17"/>
    </row>
    <row r="37" spans="2:10" ht="15.75" hidden="1" x14ac:dyDescent="0.25">
      <c r="B37" s="14" t="s">
        <v>13</v>
      </c>
      <c r="C37" s="15">
        <v>10</v>
      </c>
      <c r="D37" s="16">
        <v>131</v>
      </c>
      <c r="E37" s="16"/>
      <c r="F37" s="17">
        <v>2620</v>
      </c>
      <c r="G37" s="17"/>
      <c r="H37" s="17">
        <v>1572</v>
      </c>
      <c r="I37" s="17"/>
      <c r="J37" s="17"/>
    </row>
    <row r="38" spans="2:10" x14ac:dyDescent="0.25">
      <c r="B38" s="79" t="s">
        <v>14</v>
      </c>
      <c r="C38" s="79"/>
      <c r="D38" s="79"/>
      <c r="E38" s="79"/>
      <c r="F38" s="79"/>
      <c r="G38" s="79"/>
      <c r="H38" s="79"/>
      <c r="I38" s="79"/>
      <c r="J38" s="79"/>
    </row>
    <row r="39" spans="2:10" ht="15.75" x14ac:dyDescent="0.25">
      <c r="B39" s="39" t="s">
        <v>15</v>
      </c>
      <c r="C39" s="40">
        <v>1</v>
      </c>
      <c r="D39" s="41">
        <v>152</v>
      </c>
      <c r="E39" s="41">
        <f>F39+(F39*20%)</f>
        <v>4560</v>
      </c>
      <c r="F39" s="42">
        <v>3800</v>
      </c>
      <c r="G39" s="42">
        <f>H39+(H39*20%)</f>
        <v>3283.2</v>
      </c>
      <c r="H39" s="42">
        <v>2736</v>
      </c>
      <c r="I39" s="42">
        <f>J39+(J39*20%)</f>
        <v>2736</v>
      </c>
      <c r="J39" s="42">
        <v>2280</v>
      </c>
    </row>
    <row r="40" spans="2:10" ht="15.75" x14ac:dyDescent="0.25">
      <c r="B40" s="39" t="s">
        <v>15</v>
      </c>
      <c r="C40" s="40">
        <v>2</v>
      </c>
      <c r="D40" s="41">
        <v>205</v>
      </c>
      <c r="E40" s="41">
        <f t="shared" ref="E40:E47" si="3">F40+(F40*20%)</f>
        <v>6150</v>
      </c>
      <c r="F40" s="42">
        <v>5125</v>
      </c>
      <c r="G40" s="42">
        <f t="shared" ref="G40:G47" si="4">H40+(H40*20%)</f>
        <v>4428</v>
      </c>
      <c r="H40" s="42">
        <v>3690</v>
      </c>
      <c r="I40" s="42">
        <f t="shared" ref="I40:I47" si="5">J40+(J40*20%)</f>
        <v>3690</v>
      </c>
      <c r="J40" s="42">
        <v>3075</v>
      </c>
    </row>
    <row r="41" spans="2:10" ht="15.75" x14ac:dyDescent="0.25">
      <c r="B41" s="39" t="s">
        <v>15</v>
      </c>
      <c r="C41" s="40">
        <v>3</v>
      </c>
      <c r="D41" s="41">
        <v>173</v>
      </c>
      <c r="E41" s="41">
        <f t="shared" si="3"/>
        <v>5190</v>
      </c>
      <c r="F41" s="42">
        <v>4325</v>
      </c>
      <c r="G41" s="42">
        <f t="shared" si="4"/>
        <v>3736.8</v>
      </c>
      <c r="H41" s="42">
        <v>3114</v>
      </c>
      <c r="I41" s="42">
        <f t="shared" si="5"/>
        <v>3114</v>
      </c>
      <c r="J41" s="42">
        <v>2595</v>
      </c>
    </row>
    <row r="42" spans="2:10" ht="15.75" x14ac:dyDescent="0.25">
      <c r="B42" s="14" t="s">
        <v>16</v>
      </c>
      <c r="C42" s="15">
        <v>4</v>
      </c>
      <c r="D42" s="16">
        <v>270</v>
      </c>
      <c r="E42" s="16">
        <f t="shared" si="3"/>
        <v>8100</v>
      </c>
      <c r="F42" s="17">
        <v>6750</v>
      </c>
      <c r="G42" s="17">
        <f t="shared" si="4"/>
        <v>5832</v>
      </c>
      <c r="H42" s="17">
        <v>4860</v>
      </c>
      <c r="I42" s="17">
        <f t="shared" si="5"/>
        <v>4860</v>
      </c>
      <c r="J42" s="46">
        <v>4050</v>
      </c>
    </row>
    <row r="43" spans="2:10" ht="15.75" x14ac:dyDescent="0.25">
      <c r="B43" s="6" t="s">
        <v>17</v>
      </c>
      <c r="C43" s="7">
        <v>1</v>
      </c>
      <c r="D43" s="8">
        <v>98</v>
      </c>
      <c r="E43" s="8">
        <f t="shared" si="3"/>
        <v>2940</v>
      </c>
      <c r="F43" s="9">
        <v>2450</v>
      </c>
      <c r="G43" s="9">
        <f t="shared" si="4"/>
        <v>2116.8000000000002</v>
      </c>
      <c r="H43" s="9">
        <v>1764</v>
      </c>
      <c r="I43" s="9">
        <f t="shared" si="5"/>
        <v>1764</v>
      </c>
      <c r="J43" s="9">
        <v>1470</v>
      </c>
    </row>
    <row r="44" spans="2:10" ht="15.75" x14ac:dyDescent="0.25">
      <c r="B44" s="43" t="s">
        <v>18</v>
      </c>
      <c r="C44" s="44">
        <v>1</v>
      </c>
      <c r="D44" s="45">
        <v>99</v>
      </c>
      <c r="E44" s="45">
        <f t="shared" si="3"/>
        <v>2970</v>
      </c>
      <c r="F44" s="46">
        <v>2475</v>
      </c>
      <c r="G44" s="46">
        <f t="shared" si="4"/>
        <v>2138.4</v>
      </c>
      <c r="H44" s="46">
        <v>1782</v>
      </c>
      <c r="I44" s="46">
        <f t="shared" si="5"/>
        <v>1782</v>
      </c>
      <c r="J44" s="47">
        <v>1485</v>
      </c>
    </row>
    <row r="45" spans="2:10" ht="15.75" x14ac:dyDescent="0.25">
      <c r="B45" s="53" t="s">
        <v>19</v>
      </c>
      <c r="C45" s="54">
        <v>1</v>
      </c>
      <c r="D45" s="55">
        <v>189</v>
      </c>
      <c r="E45" s="55">
        <f t="shared" si="3"/>
        <v>5670</v>
      </c>
      <c r="F45" s="56">
        <v>4725</v>
      </c>
      <c r="G45" s="56">
        <f t="shared" si="4"/>
        <v>4082.4</v>
      </c>
      <c r="H45" s="56">
        <v>3402</v>
      </c>
      <c r="I45" s="56">
        <f t="shared" si="5"/>
        <v>3402</v>
      </c>
      <c r="J45" s="48">
        <v>2835</v>
      </c>
    </row>
    <row r="46" spans="2:10" ht="15.75" x14ac:dyDescent="0.25">
      <c r="B46" s="53" t="s">
        <v>19</v>
      </c>
      <c r="C46" s="54">
        <v>2</v>
      </c>
      <c r="D46" s="55">
        <v>202</v>
      </c>
      <c r="E46" s="55">
        <f t="shared" si="3"/>
        <v>6060</v>
      </c>
      <c r="F46" s="56">
        <v>5050</v>
      </c>
      <c r="G46" s="56">
        <f t="shared" si="4"/>
        <v>4363.2</v>
      </c>
      <c r="H46" s="56">
        <v>3636</v>
      </c>
      <c r="I46" s="56">
        <f t="shared" si="5"/>
        <v>3636</v>
      </c>
      <c r="J46" s="48">
        <v>3030</v>
      </c>
    </row>
    <row r="47" spans="2:10" ht="15.75" x14ac:dyDescent="0.25">
      <c r="B47" s="53" t="s">
        <v>19</v>
      </c>
      <c r="C47" s="54">
        <v>3</v>
      </c>
      <c r="D47" s="55">
        <v>133</v>
      </c>
      <c r="E47" s="55">
        <f t="shared" si="3"/>
        <v>3990</v>
      </c>
      <c r="F47" s="56">
        <v>3325</v>
      </c>
      <c r="G47" s="56">
        <f t="shared" si="4"/>
        <v>2872.8</v>
      </c>
      <c r="H47" s="56">
        <v>2394</v>
      </c>
      <c r="I47" s="56">
        <f t="shared" si="5"/>
        <v>2394</v>
      </c>
      <c r="J47" s="48">
        <v>1995</v>
      </c>
    </row>
    <row r="48" spans="2:10" ht="19.5" customHeight="1" x14ac:dyDescent="0.25">
      <c r="B48" s="81" t="s">
        <v>26</v>
      </c>
      <c r="C48" s="81"/>
      <c r="D48" s="81"/>
      <c r="E48" s="81"/>
      <c r="F48" s="81"/>
      <c r="G48" s="81"/>
      <c r="H48" s="81"/>
      <c r="I48" s="81"/>
    </row>
    <row r="49" spans="2:10" ht="58.5" customHeight="1" x14ac:dyDescent="0.25">
      <c r="B49" s="82" t="s">
        <v>27</v>
      </c>
      <c r="C49" s="83"/>
      <c r="D49" s="83"/>
      <c r="E49" s="83"/>
      <c r="F49" s="83"/>
      <c r="G49" s="83"/>
      <c r="H49" s="83"/>
      <c r="I49" s="83"/>
      <c r="J49" s="49"/>
    </row>
    <row r="50" spans="2:10" ht="18" customHeight="1" x14ac:dyDescent="0.25">
      <c r="B50" s="73" t="s">
        <v>29</v>
      </c>
      <c r="C50" s="73"/>
      <c r="D50" s="73"/>
      <c r="E50" s="73"/>
      <c r="F50" s="73"/>
      <c r="G50" s="73"/>
      <c r="H50" s="73"/>
      <c r="I50" s="73"/>
    </row>
    <row r="51" spans="2:10" ht="21" customHeight="1" x14ac:dyDescent="0.25">
      <c r="B51" s="74" t="s">
        <v>28</v>
      </c>
      <c r="C51" s="74"/>
      <c r="D51" s="74"/>
      <c r="E51" s="74"/>
      <c r="F51" s="74"/>
      <c r="G51" s="74"/>
      <c r="H51" s="74"/>
      <c r="I51" s="74"/>
    </row>
    <row r="52" spans="2:10" ht="15.75" x14ac:dyDescent="0.25">
      <c r="G52" s="75" t="s">
        <v>50</v>
      </c>
      <c r="H52" s="75"/>
      <c r="I52" s="75"/>
    </row>
    <row r="53" spans="2:10" ht="90.75" customHeight="1" x14ac:dyDescent="0.25">
      <c r="B53" s="76" t="s">
        <v>30</v>
      </c>
      <c r="C53" s="77"/>
      <c r="D53" s="77"/>
      <c r="E53" s="77"/>
      <c r="F53" s="77"/>
      <c r="G53" s="77"/>
      <c r="H53" s="77"/>
      <c r="I53" s="77"/>
    </row>
  </sheetData>
  <sheetProtection algorithmName="SHA-512" hashValue="BMHZGXqvZBgq7YjSqpvy+84aYM97A1q4/7h0baRJQIf6qi0vyrMBJfIJo5gUmWxxuq4I0v2e1XQW9JjntjyfpA==" saltValue="HgN2TVkJpuwqy2fNZkPepA==" spinCount="100000" sheet="1" objects="1" scenarios="1"/>
  <mergeCells count="9">
    <mergeCell ref="B2:J2"/>
    <mergeCell ref="B48:I48"/>
    <mergeCell ref="B49:I49"/>
    <mergeCell ref="B50:I50"/>
    <mergeCell ref="B51:I51"/>
    <mergeCell ref="G52:I52"/>
    <mergeCell ref="B53:I53"/>
    <mergeCell ref="B4:J4"/>
    <mergeCell ref="B38:J38"/>
  </mergeCells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35" r:id="rId28"/>
    <hyperlink ref="B36" r:id="rId29"/>
    <hyperlink ref="B37" r:id="rId30"/>
    <hyperlink ref="B39" r:id="rId31"/>
    <hyperlink ref="B40" r:id="rId32"/>
    <hyperlink ref="B41" r:id="rId33"/>
    <hyperlink ref="B42" r:id="rId34"/>
    <hyperlink ref="B43" r:id="rId35"/>
    <hyperlink ref="B44" r:id="rId36"/>
    <hyperlink ref="B45" r:id="rId37"/>
    <hyperlink ref="B46" r:id="rId38"/>
    <hyperlink ref="B47" r:id="rId39"/>
    <hyperlink ref="B5" r:id="rId40"/>
    <hyperlink ref="B27" r:id="rId41" display="Пионерский"/>
    <hyperlink ref="B26" r:id="rId42" display="ВТУЗГОРОДОК"/>
  </hyperlinks>
  <pageMargins left="0" right="0" top="0" bottom="0" header="0" footer="0"/>
  <pageSetup paperSize="9" orientation="portrait" horizontalDpi="180" verticalDpi="18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B20" sqref="B20:I20"/>
    </sheetView>
  </sheetViews>
  <sheetFormatPr defaultRowHeight="15" x14ac:dyDescent="0.25"/>
  <cols>
    <col min="1" max="1" width="5.85546875" customWidth="1"/>
    <col min="2" max="2" width="29.7109375" customWidth="1"/>
    <col min="3" max="3" width="16.7109375" customWidth="1"/>
    <col min="4" max="4" width="12.42578125" customWidth="1"/>
    <col min="5" max="6" width="12.140625" customWidth="1"/>
    <col min="7" max="7" width="12.85546875" customWidth="1"/>
    <col min="8" max="8" width="11.85546875" customWidth="1"/>
    <col min="9" max="9" width="14.28515625" customWidth="1"/>
  </cols>
  <sheetData>
    <row r="1" spans="2:9" ht="15.75" x14ac:dyDescent="0.25">
      <c r="B1" s="98" t="s">
        <v>31</v>
      </c>
      <c r="C1" s="99"/>
      <c r="D1" s="99"/>
      <c r="E1" s="99"/>
      <c r="F1" s="99"/>
      <c r="G1" s="99"/>
      <c r="H1" s="99"/>
      <c r="I1" s="99"/>
    </row>
    <row r="2" spans="2:9" ht="15.75" thickBot="1" x14ac:dyDescent="0.3"/>
    <row r="3" spans="2:9" x14ac:dyDescent="0.25">
      <c r="B3" s="100" t="s">
        <v>32</v>
      </c>
      <c r="C3" s="102" t="s">
        <v>33</v>
      </c>
      <c r="D3" s="104" t="s">
        <v>49</v>
      </c>
      <c r="E3" s="104"/>
      <c r="F3" s="104"/>
      <c r="G3" s="104"/>
      <c r="H3" s="104"/>
      <c r="I3" s="105"/>
    </row>
    <row r="4" spans="2:9" x14ac:dyDescent="0.25">
      <c r="B4" s="101"/>
      <c r="C4" s="103"/>
      <c r="D4" s="57" t="s">
        <v>34</v>
      </c>
      <c r="E4" s="57" t="s">
        <v>35</v>
      </c>
      <c r="F4" s="57" t="s">
        <v>36</v>
      </c>
      <c r="G4" s="57" t="s">
        <v>37</v>
      </c>
      <c r="H4" s="57" t="s">
        <v>38</v>
      </c>
      <c r="I4" s="58" t="s">
        <v>39</v>
      </c>
    </row>
    <row r="5" spans="2:9" x14ac:dyDescent="0.25">
      <c r="B5" s="95" t="s">
        <v>40</v>
      </c>
      <c r="C5" s="59" t="s">
        <v>41</v>
      </c>
      <c r="D5" s="60">
        <v>6.5</v>
      </c>
      <c r="E5" s="60">
        <v>6.1</v>
      </c>
      <c r="F5" s="60">
        <v>5</v>
      </c>
      <c r="G5" s="60">
        <v>4.75</v>
      </c>
      <c r="H5" s="60">
        <v>4.5</v>
      </c>
      <c r="I5" s="61">
        <v>4.3499999999999996</v>
      </c>
    </row>
    <row r="6" spans="2:9" x14ac:dyDescent="0.25">
      <c r="B6" s="95"/>
      <c r="C6" s="59" t="s">
        <v>42</v>
      </c>
      <c r="D6" s="60">
        <v>9.0500000000000007</v>
      </c>
      <c r="E6" s="60">
        <v>8.65</v>
      </c>
      <c r="F6" s="60">
        <v>7.2</v>
      </c>
      <c r="G6" s="60">
        <v>6.9</v>
      </c>
      <c r="H6" s="60">
        <v>6.5</v>
      </c>
      <c r="I6" s="61">
        <v>6.2</v>
      </c>
    </row>
    <row r="7" spans="2:9" x14ac:dyDescent="0.25">
      <c r="B7" s="95" t="s">
        <v>43</v>
      </c>
      <c r="C7" s="59" t="s">
        <v>41</v>
      </c>
      <c r="D7" s="60">
        <v>14.05</v>
      </c>
      <c r="E7" s="60">
        <v>13.5</v>
      </c>
      <c r="F7" s="60">
        <v>11.9</v>
      </c>
      <c r="G7" s="60">
        <v>11.5</v>
      </c>
      <c r="H7" s="60">
        <v>11</v>
      </c>
      <c r="I7" s="61">
        <v>10.4</v>
      </c>
    </row>
    <row r="8" spans="2:9" ht="15.75" thickBot="1" x14ac:dyDescent="0.3">
      <c r="B8" s="106"/>
      <c r="C8" s="62" t="s">
        <v>42</v>
      </c>
      <c r="D8" s="63">
        <v>17.3</v>
      </c>
      <c r="E8" s="63">
        <v>16.5</v>
      </c>
      <c r="F8" s="63">
        <v>13.5</v>
      </c>
      <c r="G8" s="63">
        <v>13</v>
      </c>
      <c r="H8" s="63">
        <v>12.15</v>
      </c>
      <c r="I8" s="64">
        <v>11.9</v>
      </c>
    </row>
    <row r="9" spans="2:9" x14ac:dyDescent="0.25">
      <c r="B9" s="65"/>
      <c r="C9" s="66"/>
      <c r="D9" s="67"/>
      <c r="E9" s="67"/>
      <c r="F9" s="67"/>
      <c r="G9" s="67"/>
      <c r="H9" s="67"/>
      <c r="I9" s="67"/>
    </row>
    <row r="10" spans="2:9" ht="15.75" x14ac:dyDescent="0.25">
      <c r="B10" s="87" t="s">
        <v>44</v>
      </c>
      <c r="C10" s="88"/>
      <c r="D10" s="88"/>
      <c r="E10" s="88"/>
      <c r="F10" s="88"/>
      <c r="G10" s="88"/>
      <c r="H10" s="88"/>
      <c r="I10" s="88"/>
    </row>
    <row r="11" spans="2:9" ht="15.75" thickBot="1" x14ac:dyDescent="0.3"/>
    <row r="12" spans="2:9" x14ac:dyDescent="0.25">
      <c r="B12" s="89" t="s">
        <v>32</v>
      </c>
      <c r="C12" s="91" t="s">
        <v>33</v>
      </c>
      <c r="D12" s="93" t="s">
        <v>45</v>
      </c>
      <c r="E12" s="93"/>
      <c r="F12" s="93"/>
      <c r="G12" s="93"/>
      <c r="H12" s="93"/>
      <c r="I12" s="94"/>
    </row>
    <row r="13" spans="2:9" x14ac:dyDescent="0.25">
      <c r="B13" s="90"/>
      <c r="C13" s="92"/>
      <c r="D13" s="68" t="s">
        <v>34</v>
      </c>
      <c r="E13" s="68" t="s">
        <v>35</v>
      </c>
      <c r="F13" s="68" t="s">
        <v>36</v>
      </c>
      <c r="G13" s="68" t="s">
        <v>37</v>
      </c>
      <c r="H13" s="68" t="s">
        <v>38</v>
      </c>
      <c r="I13" s="69" t="s">
        <v>39</v>
      </c>
    </row>
    <row r="14" spans="2:9" x14ac:dyDescent="0.25">
      <c r="B14" s="95" t="s">
        <v>40</v>
      </c>
      <c r="C14" s="59" t="s">
        <v>41</v>
      </c>
      <c r="D14" s="60">
        <v>3.65</v>
      </c>
      <c r="E14" s="60">
        <v>3.5</v>
      </c>
      <c r="F14" s="60">
        <v>3.25</v>
      </c>
      <c r="G14" s="60">
        <v>3.1</v>
      </c>
      <c r="H14" s="60">
        <v>2.85</v>
      </c>
      <c r="I14" s="61">
        <v>2.6</v>
      </c>
    </row>
    <row r="15" spans="2:9" x14ac:dyDescent="0.25">
      <c r="B15" s="95"/>
      <c r="C15" s="59" t="s">
        <v>42</v>
      </c>
      <c r="D15" s="60">
        <v>4.75</v>
      </c>
      <c r="E15" s="60">
        <v>4.5999999999999996</v>
      </c>
      <c r="F15" s="60">
        <v>4.3499999999999996</v>
      </c>
      <c r="G15" s="60">
        <v>4.05</v>
      </c>
      <c r="H15" s="60">
        <v>3.95</v>
      </c>
      <c r="I15" s="61">
        <v>3.65</v>
      </c>
    </row>
    <row r="16" spans="2:9" x14ac:dyDescent="0.25">
      <c r="B16" s="96" t="s">
        <v>46</v>
      </c>
      <c r="C16" s="59" t="s">
        <v>41</v>
      </c>
      <c r="D16" s="60">
        <v>8.4</v>
      </c>
      <c r="E16" s="60">
        <v>7.55</v>
      </c>
      <c r="F16" s="60">
        <v>7.2</v>
      </c>
      <c r="G16" s="60">
        <v>6.5</v>
      </c>
      <c r="H16" s="60">
        <v>6.1</v>
      </c>
      <c r="I16" s="61">
        <v>5.7</v>
      </c>
    </row>
    <row r="17" spans="2:9" ht="15.75" thickBot="1" x14ac:dyDescent="0.3">
      <c r="B17" s="97"/>
      <c r="C17" s="62" t="s">
        <v>42</v>
      </c>
      <c r="D17" s="63">
        <v>9.1999999999999993</v>
      </c>
      <c r="E17" s="63">
        <v>8.65</v>
      </c>
      <c r="F17" s="63">
        <v>7.55</v>
      </c>
      <c r="G17" s="63">
        <v>7.05</v>
      </c>
      <c r="H17" s="63">
        <v>6.75</v>
      </c>
      <c r="I17" s="64">
        <v>6.5</v>
      </c>
    </row>
    <row r="18" spans="2:9" x14ac:dyDescent="0.25">
      <c r="B18" s="70"/>
      <c r="C18" s="71"/>
      <c r="D18" s="72"/>
      <c r="E18" s="72"/>
      <c r="F18" s="72"/>
      <c r="G18" s="72"/>
      <c r="H18" s="72"/>
      <c r="I18" s="72"/>
    </row>
    <row r="19" spans="2:9" ht="15.75" thickBot="1" x14ac:dyDescent="0.3">
      <c r="B19" s="70"/>
      <c r="C19" s="71"/>
      <c r="D19" s="72"/>
      <c r="E19" s="72"/>
      <c r="F19" s="72"/>
      <c r="G19" s="72"/>
      <c r="H19" s="72"/>
      <c r="I19" s="72"/>
    </row>
    <row r="20" spans="2:9" ht="21" customHeight="1" x14ac:dyDescent="0.25">
      <c r="B20" s="84" t="s">
        <v>47</v>
      </c>
      <c r="C20" s="84"/>
      <c r="D20" s="84"/>
      <c r="E20" s="84"/>
      <c r="F20" s="84"/>
      <c r="G20" s="84"/>
      <c r="H20" s="84"/>
      <c r="I20" s="84"/>
    </row>
    <row r="21" spans="2:9" ht="68.25" customHeight="1" x14ac:dyDescent="0.25">
      <c r="B21" s="85" t="s">
        <v>48</v>
      </c>
      <c r="C21" s="86"/>
      <c r="D21" s="86"/>
      <c r="E21" s="86"/>
      <c r="F21" s="86"/>
      <c r="G21" s="86"/>
      <c r="H21" s="86"/>
      <c r="I21" s="86"/>
    </row>
  </sheetData>
  <mergeCells count="14">
    <mergeCell ref="B7:B8"/>
    <mergeCell ref="B1:I1"/>
    <mergeCell ref="B3:B4"/>
    <mergeCell ref="C3:C4"/>
    <mergeCell ref="D3:I3"/>
    <mergeCell ref="B5:B6"/>
    <mergeCell ref="B20:I20"/>
    <mergeCell ref="B21:I21"/>
    <mergeCell ref="B10:I10"/>
    <mergeCell ref="B12:B13"/>
    <mergeCell ref="C12:C13"/>
    <mergeCell ref="D12:I12"/>
    <mergeCell ref="B14:B15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2024-01-22T04:17:22Z</dcterms:modified>
</cp:coreProperties>
</file>